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10" windowWidth="15360" windowHeight="9105" tabRatio="602" activeTab="0"/>
  </bookViews>
  <sheets>
    <sheet name="Plan1" sheetId="1" r:id="rId1"/>
    <sheet name="Plan2" sheetId="2" r:id="rId2"/>
  </sheets>
  <definedNames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'Plan1'!$E$12:$G$12</definedName>
    <definedName name="TABLE_17" localSheetId="0">'Plan1'!#REF!</definedName>
    <definedName name="TABLE_18" localSheetId="0">'Plan1'!$C$18:$C$18</definedName>
    <definedName name="TABLE_19" localSheetId="0">'Plan1'!$C$19:$D$19</definedName>
    <definedName name="TABLE_2" localSheetId="0">'Plan1'!$A$1:$D$1</definedName>
    <definedName name="TABLE_20" localSheetId="0">'Plan1'!$C$18:$C$18</definedName>
    <definedName name="TABLE_21" localSheetId="0">'Plan1'!#REF!</definedName>
    <definedName name="TABLE_22" localSheetId="0">'Plan1'!$C$18:$C$18</definedName>
    <definedName name="TABLE_23" localSheetId="0">'Plan1'!$E$19:$F$19</definedName>
    <definedName name="TABLE_24" localSheetId="0">'Plan1'!$W$3:$X$3</definedName>
    <definedName name="TABLE_25" localSheetId="0">'Plan1'!#REF!</definedName>
    <definedName name="TABLE_26" localSheetId="0">'Plan1'!$W$4:$X$4</definedName>
    <definedName name="TABLE_27" localSheetId="0">'Plan1'!$W$5:$X$5</definedName>
    <definedName name="TABLE_28" localSheetId="0">'Plan1'!$W$7:$X$7</definedName>
    <definedName name="TABLE_29" localSheetId="0">'Plan1'!$W$9:$X$9</definedName>
    <definedName name="TABLE_3" localSheetId="0">'Plan1'!$E$3:$G$3</definedName>
    <definedName name="TABLE_30" localSheetId="0">'Plan1'!$W$10:$X$10</definedName>
    <definedName name="TABLE_31" localSheetId="0">'Plan1'!$W$11:$X$11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'Plan1'!$W$12:$X$12</definedName>
    <definedName name="TABLE_39" localSheetId="0">'Plan1'!#REF!</definedName>
    <definedName name="TABLE_4" localSheetId="0">'Plan1'!#REF!</definedName>
    <definedName name="TABLE_40" localSheetId="0">'Plan1'!#REF!</definedName>
    <definedName name="TABLE_41" localSheetId="0">'Plan1'!$X$19:$X$19</definedName>
    <definedName name="TABLE_42" localSheetId="0">'Plan1'!$A$3:$D$14</definedName>
    <definedName name="TABLE_43" localSheetId="0">'Plan1'!$A$3:$D$16</definedName>
    <definedName name="TABLE_5" localSheetId="0">'Plan1'!$E$5:$G$5</definedName>
    <definedName name="TABLE_6" localSheetId="0">'Plan1'!$E$7:$G$7</definedName>
    <definedName name="TABLE_7" localSheetId="0">'Plan1'!$E$9:$G$9</definedName>
    <definedName name="TABLE_8" localSheetId="0">'Plan1'!$E$10:$G$10</definedName>
    <definedName name="TABLE_9" localSheetId="0">'Plan1'!$E$11:$G$11</definedName>
  </definedNames>
  <calcPr fullCalcOnLoad="1"/>
</workbook>
</file>

<file path=xl/sharedStrings.xml><?xml version="1.0" encoding="utf-8"?>
<sst xmlns="http://schemas.openxmlformats.org/spreadsheetml/2006/main" count="83" uniqueCount="61">
  <si>
    <t>Matricula</t>
  </si>
  <si>
    <t>Nome</t>
  </si>
  <si>
    <t>T1</t>
  </si>
  <si>
    <t>T2</t>
  </si>
  <si>
    <t>T3</t>
  </si>
  <si>
    <t>Prof. Júlio César da Silva</t>
  </si>
  <si>
    <t xml:space="preserve">Média </t>
  </si>
  <si>
    <t>Projeto</t>
  </si>
  <si>
    <t>Prova 1</t>
  </si>
  <si>
    <t>Prova 2</t>
  </si>
  <si>
    <t>T4</t>
  </si>
  <si>
    <t>Frequência</t>
  </si>
  <si>
    <t>NOTA FINAL</t>
  </si>
  <si>
    <t>T5</t>
  </si>
  <si>
    <t>T6</t>
  </si>
  <si>
    <t>TRABALHOS:</t>
  </si>
  <si>
    <t>T7</t>
  </si>
  <si>
    <t>T8</t>
  </si>
  <si>
    <t>* Prezados alunos os projetos podem ser retirados no início do próximo semestre.</t>
  </si>
  <si>
    <t>Trabalhos</t>
  </si>
  <si>
    <t>EGR 5214</t>
  </si>
  <si>
    <t>Turma: 239B</t>
  </si>
  <si>
    <t>nf</t>
  </si>
  <si>
    <t>T4= Perspectivas isom. evo4</t>
  </si>
  <si>
    <t>T2=V.Ort.Folha epo4</t>
  </si>
  <si>
    <t>2007/1</t>
  </si>
  <si>
    <t>Caio Felipe Gonçalves Barboza</t>
  </si>
  <si>
    <t>Conrado Emerick Albino</t>
  </si>
  <si>
    <t>Diego Wagner</t>
  </si>
  <si>
    <t>Francisca Lucas Leite</t>
  </si>
  <si>
    <t>Guilherme Bruno dos Santos</t>
  </si>
  <si>
    <t>Guilherme L de Moraes Guerra</t>
  </si>
  <si>
    <t>Guilherme Oliveira de Eiras</t>
  </si>
  <si>
    <t>Jhonatan Vinicius Erhart</t>
  </si>
  <si>
    <t>Joao Facco de Andrade</t>
  </si>
  <si>
    <t>Jose Artur Silveira Teixeira</t>
  </si>
  <si>
    <t>Juliano Gallon</t>
  </si>
  <si>
    <t>Luiz Guilherme de S Schweitzer</t>
  </si>
  <si>
    <t>Paulo Victor B R Mercadante</t>
  </si>
  <si>
    <t>Pedro Andrade Rist Coelho</t>
  </si>
  <si>
    <t>Peter Grabher</t>
  </si>
  <si>
    <t>Edgar Schwartz Stringari</t>
  </si>
  <si>
    <t>T1= Folha das curvas</t>
  </si>
  <si>
    <t>T3=V. Om.Fl evo3</t>
  </si>
  <si>
    <t xml:space="preserve"> evo3</t>
  </si>
  <si>
    <t>Jony Almeida Figueiredo (rematrícula)</t>
  </si>
  <si>
    <t>Nota Final= P1*0,25 + P2*0,25 + Projeto *0,30 + Md Trab*0,20</t>
  </si>
  <si>
    <t>T5= constr. Geométricas</t>
  </si>
  <si>
    <t>T7= Corte total ou 1/2 Corte</t>
  </si>
  <si>
    <t>T¨6= Ind. Estado de superfícies</t>
  </si>
  <si>
    <t>TrExtra</t>
  </si>
  <si>
    <t>FS</t>
  </si>
  <si>
    <t xml:space="preserve"> * Na média dos trabalhos serão considerados as 6 melhores notas.</t>
  </si>
  <si>
    <t>Média Final</t>
  </si>
  <si>
    <t>** O aluno Diego Wagner não fez a Prova 2. Estou aguardando contato.</t>
  </si>
  <si>
    <t>****  A aluna Francisca Leite fez o exame de avaliação extraordinário de estudos e obteve a nota= 8,0 pontos</t>
  </si>
  <si>
    <t xml:space="preserve">*** </t>
  </si>
  <si>
    <t>A prova 2 e o Projeto podem ser verificados na minha sala e retirados no início do próximo semestre.</t>
  </si>
  <si>
    <t>BOAS FÉRIAS!!!</t>
  </si>
  <si>
    <t>?</t>
  </si>
  <si>
    <t>Em 17/07/2007 -10:40 h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</si>
</sst>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  <numFmt numFmtId="179" formatCode="_(* #,##0.0_);_(* \(#,##0.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3" fontId="3" fillId="0" borderId="1" xfId="18" applyFont="1" applyBorder="1" applyAlignment="1">
      <alignment horizontal="center" wrapText="1"/>
    </xf>
    <xf numFmtId="43" fontId="1" fillId="0" borderId="0" xfId="18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3" fillId="0" borderId="0" xfId="18" applyFont="1" applyBorder="1" applyAlignment="1">
      <alignment horizontal="center"/>
    </xf>
    <xf numFmtId="43" fontId="3" fillId="0" borderId="0" xfId="18" applyFont="1" applyAlignment="1">
      <alignment horizontal="center"/>
    </xf>
    <xf numFmtId="43" fontId="6" fillId="0" borderId="0" xfId="18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1" xfId="18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43" fontId="3" fillId="0" borderId="0" xfId="18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3" fontId="10" fillId="0" borderId="0" xfId="18" applyFont="1" applyFill="1" applyAlignment="1">
      <alignment/>
    </xf>
    <xf numFmtId="0" fontId="0" fillId="0" borderId="3" xfId="0" applyBorder="1" applyAlignment="1">
      <alignment/>
    </xf>
    <xf numFmtId="43" fontId="10" fillId="0" borderId="0" xfId="18" applyFont="1" applyFill="1" applyBorder="1" applyAlignment="1">
      <alignment/>
    </xf>
    <xf numFmtId="43" fontId="6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3" fillId="0" borderId="0" xfId="18" applyFont="1" applyAlignment="1">
      <alignment/>
    </xf>
    <xf numFmtId="43" fontId="8" fillId="0" borderId="0" xfId="18" applyFont="1" applyAlignment="1">
      <alignment horizontal="center"/>
    </xf>
    <xf numFmtId="43" fontId="10" fillId="0" borderId="1" xfId="18" applyFont="1" applyFill="1" applyBorder="1" applyAlignment="1">
      <alignment/>
    </xf>
    <xf numFmtId="43" fontId="6" fillId="0" borderId="1" xfId="18" applyFont="1" applyBorder="1" applyAlignment="1">
      <alignment/>
    </xf>
    <xf numFmtId="43" fontId="3" fillId="0" borderId="1" xfId="1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3" fontId="11" fillId="0" borderId="0" xfId="18" applyFont="1" applyBorder="1" applyAlignment="1">
      <alignment/>
    </xf>
    <xf numFmtId="43" fontId="11" fillId="0" borderId="0" xfId="18" applyFont="1" applyBorder="1" applyAlignment="1">
      <alignment wrapText="1"/>
    </xf>
    <xf numFmtId="0" fontId="11" fillId="0" borderId="0" xfId="0" applyFont="1" applyBorder="1" applyAlignment="1">
      <alignment/>
    </xf>
    <xf numFmtId="43" fontId="11" fillId="0" borderId="0" xfId="18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0" fillId="0" borderId="1" xfId="18" applyNumberFormat="1" applyFont="1" applyBorder="1" applyAlignment="1">
      <alignment horizontal="center"/>
    </xf>
    <xf numFmtId="43" fontId="0" fillId="0" borderId="1" xfId="18" applyNumberFormat="1" applyFont="1" applyBorder="1" applyAlignment="1">
      <alignment horizontal="center" wrapText="1"/>
    </xf>
    <xf numFmtId="43" fontId="10" fillId="0" borderId="1" xfId="18" applyNumberFormat="1" applyFont="1" applyBorder="1" applyAlignment="1">
      <alignment horizontal="center" wrapText="1"/>
    </xf>
    <xf numFmtId="43" fontId="0" fillId="0" borderId="1" xfId="18" applyNumberFormat="1" applyFont="1" applyBorder="1" applyAlignment="1">
      <alignment/>
    </xf>
    <xf numFmtId="43" fontId="0" fillId="0" borderId="0" xfId="18" applyNumberFormat="1" applyFont="1" applyAlignment="1">
      <alignment/>
    </xf>
    <xf numFmtId="43" fontId="0" fillId="0" borderId="0" xfId="0" applyNumberFormat="1" applyFont="1" applyBorder="1" applyAlignment="1">
      <alignment horizontal="center" wrapText="1"/>
    </xf>
    <xf numFmtId="43" fontId="0" fillId="0" borderId="0" xfId="18" applyNumberFormat="1" applyFont="1" applyBorder="1" applyAlignment="1">
      <alignment/>
    </xf>
    <xf numFmtId="43" fontId="0" fillId="0" borderId="0" xfId="18" applyNumberFormat="1" applyFont="1" applyBorder="1" applyAlignment="1">
      <alignment/>
    </xf>
    <xf numFmtId="43" fontId="0" fillId="0" borderId="1" xfId="18" applyFont="1" applyBorder="1" applyAlignment="1">
      <alignment horizontal="left"/>
    </xf>
    <xf numFmtId="43" fontId="0" fillId="0" borderId="1" xfId="18" applyFont="1" applyBorder="1" applyAlignment="1">
      <alignment horizontal="center"/>
    </xf>
    <xf numFmtId="43" fontId="10" fillId="0" borderId="1" xfId="18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0" fillId="0" borderId="1" xfId="18" applyFont="1" applyBorder="1" applyAlignment="1">
      <alignment horizontal="center" wrapText="1"/>
    </xf>
    <xf numFmtId="43" fontId="10" fillId="0" borderId="1" xfId="18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43" fontId="10" fillId="0" borderId="1" xfId="18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43" fontId="6" fillId="0" borderId="1" xfId="18" applyFont="1" applyBorder="1" applyAlignment="1">
      <alignment horizontal="center"/>
    </xf>
    <xf numFmtId="43" fontId="0" fillId="0" borderId="1" xfId="18" applyFont="1" applyBorder="1" applyAlignment="1">
      <alignment horizontal="left" wrapText="1"/>
    </xf>
    <xf numFmtId="43" fontId="0" fillId="0" borderId="1" xfId="18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43" fontId="0" fillId="0" borderId="0" xfId="18" applyFont="1" applyAlignment="1">
      <alignment horizontal="left"/>
    </xf>
    <xf numFmtId="43" fontId="0" fillId="0" borderId="0" xfId="18" applyFont="1" applyAlignment="1">
      <alignment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43" fontId="6" fillId="0" borderId="0" xfId="18" applyFont="1" applyBorder="1" applyAlignment="1">
      <alignment horizontal="center"/>
    </xf>
    <xf numFmtId="43" fontId="0" fillId="0" borderId="0" xfId="18" applyFont="1" applyBorder="1" applyAlignment="1">
      <alignment horizontal="left"/>
    </xf>
    <xf numFmtId="43" fontId="0" fillId="0" borderId="0" xfId="18" applyFont="1" applyBorder="1" applyAlignment="1">
      <alignment/>
    </xf>
    <xf numFmtId="0" fontId="10" fillId="0" borderId="0" xfId="0" applyFont="1" applyFill="1" applyAlignment="1">
      <alignment/>
    </xf>
    <xf numFmtId="43" fontId="0" fillId="0" borderId="0" xfId="18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6" fillId="0" borderId="0" xfId="18" applyFont="1" applyBorder="1" applyAlignment="1">
      <alignment/>
    </xf>
    <xf numFmtId="43" fontId="8" fillId="0" borderId="1" xfId="18" applyFont="1" applyBorder="1" applyAlignment="1">
      <alignment horizontal="center" wrapText="1"/>
    </xf>
    <xf numFmtId="43" fontId="0" fillId="0" borderId="5" xfId="18" applyFont="1" applyBorder="1" applyAlignment="1">
      <alignment horizontal="left" wrapText="1"/>
    </xf>
    <xf numFmtId="43" fontId="0" fillId="0" borderId="5" xfId="18" applyNumberFormat="1" applyFont="1" applyBorder="1" applyAlignment="1">
      <alignment wrapText="1"/>
    </xf>
    <xf numFmtId="43" fontId="0" fillId="0" borderId="5" xfId="18" applyFont="1" applyBorder="1" applyAlignment="1">
      <alignment horizontal="center"/>
    </xf>
    <xf numFmtId="43" fontId="10" fillId="0" borderId="5" xfId="18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3" fontId="3" fillId="0" borderId="5" xfId="18" applyFont="1" applyBorder="1" applyAlignment="1">
      <alignment horizontal="center"/>
    </xf>
    <xf numFmtId="43" fontId="8" fillId="0" borderId="5" xfId="18" applyFont="1" applyBorder="1" applyAlignment="1">
      <alignment horizontal="center"/>
    </xf>
    <xf numFmtId="43" fontId="3" fillId="0" borderId="5" xfId="18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3" fontId="3" fillId="0" borderId="0" xfId="18" applyFont="1" applyBorder="1" applyAlignment="1">
      <alignment/>
    </xf>
    <xf numFmtId="43" fontId="8" fillId="0" borderId="0" xfId="18" applyFont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3" fontId="4" fillId="0" borderId="0" xfId="18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3" fontId="3" fillId="0" borderId="1" xfId="18" applyNumberFormat="1" applyFont="1" applyBorder="1" applyAlignment="1">
      <alignment horizontal="center"/>
    </xf>
    <xf numFmtId="43" fontId="3" fillId="0" borderId="5" xfId="18" applyNumberFormat="1" applyFont="1" applyBorder="1" applyAlignment="1">
      <alignment horizontal="center"/>
    </xf>
    <xf numFmtId="43" fontId="3" fillId="0" borderId="0" xfId="18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43" fontId="0" fillId="0" borderId="8" xfId="18" applyFont="1" applyBorder="1" applyAlignment="1">
      <alignment horizontal="center"/>
    </xf>
    <xf numFmtId="43" fontId="0" fillId="0" borderId="8" xfId="18" applyNumberFormat="1" applyFont="1" applyBorder="1" applyAlignment="1">
      <alignment horizontal="center"/>
    </xf>
    <xf numFmtId="43" fontId="10" fillId="0" borderId="8" xfId="18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3" fontId="3" fillId="0" borderId="8" xfId="18" applyFont="1" applyBorder="1" applyAlignment="1">
      <alignment/>
    </xf>
    <xf numFmtId="43" fontId="8" fillId="0" borderId="8" xfId="18" applyFont="1" applyBorder="1" applyAlignment="1">
      <alignment horizontal="center"/>
    </xf>
    <xf numFmtId="43" fontId="3" fillId="0" borderId="8" xfId="18" applyFont="1" applyBorder="1" applyAlignment="1">
      <alignment horizontal="center"/>
    </xf>
    <xf numFmtId="43" fontId="3" fillId="0" borderId="8" xfId="18" applyNumberFormat="1" applyFont="1" applyBorder="1" applyAlignment="1">
      <alignment horizontal="center"/>
    </xf>
    <xf numFmtId="43" fontId="0" fillId="0" borderId="6" xfId="18" applyFont="1" applyBorder="1" applyAlignment="1">
      <alignment horizontal="left" wrapText="1"/>
    </xf>
    <xf numFmtId="43" fontId="0" fillId="0" borderId="6" xfId="18" applyNumberFormat="1" applyFont="1" applyBorder="1" applyAlignment="1">
      <alignment wrapText="1"/>
    </xf>
    <xf numFmtId="43" fontId="0" fillId="0" borderId="6" xfId="18" applyFont="1" applyBorder="1" applyAlignment="1">
      <alignment horizontal="center"/>
    </xf>
    <xf numFmtId="43" fontId="10" fillId="0" borderId="6" xfId="18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3" fontId="3" fillId="0" borderId="6" xfId="18" applyFont="1" applyBorder="1" applyAlignment="1">
      <alignment horizontal="center"/>
    </xf>
    <xf numFmtId="43" fontId="8" fillId="0" borderId="6" xfId="18" applyFont="1" applyBorder="1" applyAlignment="1">
      <alignment horizontal="center"/>
    </xf>
    <xf numFmtId="43" fontId="3" fillId="0" borderId="6" xfId="18" applyFont="1" applyBorder="1" applyAlignment="1">
      <alignment horizontal="center" wrapText="1"/>
    </xf>
    <xf numFmtId="43" fontId="14" fillId="0" borderId="0" xfId="18" applyFont="1" applyFill="1" applyBorder="1" applyAlignment="1">
      <alignment/>
    </xf>
    <xf numFmtId="2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43" fontId="3" fillId="0" borderId="7" xfId="18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3" fontId="1" fillId="0" borderId="0" xfId="18" applyFont="1" applyBorder="1" applyAlignment="1">
      <alignment/>
    </xf>
    <xf numFmtId="43" fontId="5" fillId="0" borderId="9" xfId="18" applyNumberFormat="1" applyFont="1" applyBorder="1" applyAlignment="1">
      <alignment horizontal="center"/>
    </xf>
    <xf numFmtId="43" fontId="5" fillId="0" borderId="0" xfId="18" applyNumberFormat="1" applyFont="1" applyBorder="1" applyAlignment="1">
      <alignment horizontal="center"/>
    </xf>
    <xf numFmtId="43" fontId="5" fillId="0" borderId="1" xfId="18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X1451"/>
  <sheetViews>
    <sheetView tabSelected="1" zoomScale="90" zoomScaleNormal="90" zoomScaleSheetLayoutView="100" workbookViewId="0" topLeftCell="D1">
      <selection activeCell="Z8" sqref="Z8"/>
    </sheetView>
  </sheetViews>
  <sheetFormatPr defaultColWidth="9.140625" defaultRowHeight="12.75"/>
  <cols>
    <col min="1" max="1" width="16.7109375" style="10" hidden="1" customWidth="1"/>
    <col min="2" max="2" width="16.7109375" style="10" customWidth="1"/>
    <col min="3" max="3" width="18.7109375" style="0" hidden="1" customWidth="1"/>
    <col min="4" max="4" width="15.7109375" style="0" customWidth="1"/>
    <col min="5" max="5" width="6.7109375" style="83" customWidth="1"/>
    <col min="6" max="6" width="6.7109375" style="62" customWidth="1"/>
    <col min="7" max="7" width="7.7109375" style="84" customWidth="1"/>
    <col min="8" max="8" width="6.7109375" style="27" customWidth="1"/>
    <col min="9" max="11" width="0" style="51" hidden="1" customWidth="1"/>
    <col min="12" max="12" width="5.7109375" style="51" customWidth="1"/>
    <col min="13" max="15" width="5.7109375" style="51" hidden="1" customWidth="1"/>
    <col min="16" max="16" width="7.7109375" style="51" customWidth="1"/>
    <col min="17" max="18" width="5.7109375" style="51" hidden="1" customWidth="1"/>
    <col min="19" max="19" width="5.7109375" style="51" customWidth="1"/>
    <col min="20" max="20" width="7.7109375" style="51" customWidth="1"/>
    <col min="21" max="21" width="10.7109375" style="144" customWidth="1"/>
    <col min="22" max="22" width="9.7109375" style="13" customWidth="1"/>
    <col min="23" max="23" width="9.8515625" style="6" bestFit="1" customWidth="1"/>
    <col min="24" max="24" width="9.8515625" style="12" bestFit="1" customWidth="1"/>
    <col min="25" max="25" width="12.7109375" style="15" customWidth="1"/>
    <col min="26" max="26" width="14.7109375" style="156" customWidth="1"/>
    <col min="27" max="27" width="12.7109375" style="14" hidden="1" customWidth="1"/>
  </cols>
  <sheetData>
    <row r="1" spans="1:27" ht="60" customHeight="1">
      <c r="A1" s="33"/>
      <c r="B1" s="8" t="s">
        <v>20</v>
      </c>
      <c r="C1" s="32"/>
      <c r="D1" s="17" t="s">
        <v>21</v>
      </c>
      <c r="E1" s="66" t="s">
        <v>2</v>
      </c>
      <c r="F1" s="58" t="s">
        <v>3</v>
      </c>
      <c r="G1" s="67" t="s">
        <v>4</v>
      </c>
      <c r="H1" s="68" t="s">
        <v>10</v>
      </c>
      <c r="I1" s="69"/>
      <c r="J1" s="69"/>
      <c r="K1" s="69"/>
      <c r="L1" s="69" t="s">
        <v>13</v>
      </c>
      <c r="M1" s="69" t="s">
        <v>14</v>
      </c>
      <c r="N1" s="69" t="s">
        <v>16</v>
      </c>
      <c r="O1" s="69" t="s">
        <v>17</v>
      </c>
      <c r="P1" s="69" t="s">
        <v>14</v>
      </c>
      <c r="Q1" s="69" t="s">
        <v>16</v>
      </c>
      <c r="R1" s="69" t="s">
        <v>17</v>
      </c>
      <c r="S1" s="69" t="s">
        <v>16</v>
      </c>
      <c r="T1" s="69" t="s">
        <v>50</v>
      </c>
      <c r="U1" s="35" t="s">
        <v>6</v>
      </c>
      <c r="V1" s="4" t="s">
        <v>7</v>
      </c>
      <c r="W1" s="20" t="s">
        <v>8</v>
      </c>
      <c r="X1" s="4" t="s">
        <v>9</v>
      </c>
      <c r="Y1" s="19" t="s">
        <v>11</v>
      </c>
      <c r="Z1" s="112" t="s">
        <v>12</v>
      </c>
      <c r="AA1" s="35" t="s">
        <v>53</v>
      </c>
    </row>
    <row r="2" spans="1:27" ht="39.75" customHeight="1">
      <c r="A2" s="33"/>
      <c r="B2" s="8" t="s">
        <v>25</v>
      </c>
      <c r="C2" s="18" t="s">
        <v>0</v>
      </c>
      <c r="D2" s="17" t="s">
        <v>1</v>
      </c>
      <c r="E2" s="66"/>
      <c r="F2" s="58"/>
      <c r="G2" s="67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35" t="s">
        <v>19</v>
      </c>
      <c r="V2" s="4"/>
      <c r="W2" s="20"/>
      <c r="X2" s="4"/>
      <c r="Y2" s="18"/>
      <c r="Z2" s="112"/>
      <c r="AA2" s="35"/>
    </row>
    <row r="3" spans="1:27" ht="45.75">
      <c r="A3" s="34"/>
      <c r="B3" s="116">
        <v>1</v>
      </c>
      <c r="C3" s="116">
        <v>6239008</v>
      </c>
      <c r="D3" s="117" t="s">
        <v>26</v>
      </c>
      <c r="E3" s="70">
        <v>7.5</v>
      </c>
      <c r="F3" s="59">
        <v>8.25</v>
      </c>
      <c r="G3" s="70">
        <v>8</v>
      </c>
      <c r="H3" s="71">
        <v>7</v>
      </c>
      <c r="I3" s="72"/>
      <c r="J3" s="72"/>
      <c r="K3" s="72"/>
      <c r="L3" s="73">
        <v>7.25</v>
      </c>
      <c r="M3" s="72"/>
      <c r="N3" s="72"/>
      <c r="O3" s="72"/>
      <c r="P3" s="73">
        <v>8</v>
      </c>
      <c r="Q3" s="72"/>
      <c r="R3" s="72"/>
      <c r="S3" s="21">
        <v>7.5</v>
      </c>
      <c r="T3" s="21"/>
      <c r="U3" s="143">
        <f>AVERAGE(E3,F3,G3,L3,P3,S3)</f>
        <v>7.75</v>
      </c>
      <c r="V3" s="4">
        <v>7.75</v>
      </c>
      <c r="W3" s="94">
        <v>6.3</v>
      </c>
      <c r="X3" s="5">
        <v>8.2</v>
      </c>
      <c r="Y3" s="21" t="s">
        <v>51</v>
      </c>
      <c r="Z3" s="112">
        <v>7.5</v>
      </c>
      <c r="AA3" s="152">
        <f>SUM(U3*0.2,V3*0.3,W3*0.25,X3*0.25)</f>
        <v>7.5</v>
      </c>
    </row>
    <row r="4" spans="1:27" ht="45.75">
      <c r="A4" s="34"/>
      <c r="B4" s="116">
        <v>2</v>
      </c>
      <c r="C4" s="116">
        <v>6239061</v>
      </c>
      <c r="D4" s="117" t="s">
        <v>27</v>
      </c>
      <c r="E4" s="70">
        <v>8.5</v>
      </c>
      <c r="F4" s="59">
        <v>8.5</v>
      </c>
      <c r="G4" s="70">
        <v>7.8</v>
      </c>
      <c r="H4" s="71">
        <v>7</v>
      </c>
      <c r="I4" s="72"/>
      <c r="J4" s="72"/>
      <c r="K4" s="72"/>
      <c r="L4" s="73">
        <v>0</v>
      </c>
      <c r="M4" s="72"/>
      <c r="N4" s="72"/>
      <c r="O4" s="72"/>
      <c r="P4" s="72">
        <v>0</v>
      </c>
      <c r="Q4" s="72"/>
      <c r="R4" s="72"/>
      <c r="S4" s="21">
        <v>6.5</v>
      </c>
      <c r="T4" s="21">
        <v>8.5</v>
      </c>
      <c r="U4" s="143">
        <f>AVERAGE(E4,F4,G4,H4,T4,S4)</f>
        <v>7.8</v>
      </c>
      <c r="V4" s="4">
        <v>8.5</v>
      </c>
      <c r="W4" s="94">
        <v>8</v>
      </c>
      <c r="X4" s="5">
        <v>6.5</v>
      </c>
      <c r="Y4" s="21" t="s">
        <v>51</v>
      </c>
      <c r="Z4" s="112">
        <v>8</v>
      </c>
      <c r="AA4" s="152">
        <f aca="true" t="shared" si="0" ref="AA4:AA20">SUM(U4*0.2,V4*0.3,W4*0.25,X4*0.25)</f>
        <v>7.734999999999999</v>
      </c>
    </row>
    <row r="5" spans="1:27" ht="30.75">
      <c r="A5" s="34"/>
      <c r="B5" s="116">
        <v>3</v>
      </c>
      <c r="C5" s="116">
        <v>6139006</v>
      </c>
      <c r="D5" s="117" t="s">
        <v>28</v>
      </c>
      <c r="E5" s="70">
        <v>8.5</v>
      </c>
      <c r="F5" s="59">
        <v>7</v>
      </c>
      <c r="G5" s="74">
        <v>0</v>
      </c>
      <c r="H5" s="71">
        <v>0</v>
      </c>
      <c r="I5" s="75"/>
      <c r="J5" s="75"/>
      <c r="K5" s="75"/>
      <c r="L5" s="76">
        <v>0</v>
      </c>
      <c r="M5" s="75"/>
      <c r="N5" s="75"/>
      <c r="O5" s="75"/>
      <c r="P5" s="75">
        <v>0</v>
      </c>
      <c r="Q5" s="75"/>
      <c r="R5" s="75"/>
      <c r="S5" s="21">
        <v>0</v>
      </c>
      <c r="T5" s="21">
        <v>7</v>
      </c>
      <c r="U5" s="143">
        <f>AVERAGE(E5,F5,G5,H5,L5,T5)</f>
        <v>3.75</v>
      </c>
      <c r="V5" s="4">
        <v>8</v>
      </c>
      <c r="W5" s="94">
        <v>8.2</v>
      </c>
      <c r="X5" s="5" t="s">
        <v>22</v>
      </c>
      <c r="Y5" s="21" t="s">
        <v>51</v>
      </c>
      <c r="Z5" s="112"/>
      <c r="AA5" s="152" t="s">
        <v>59</v>
      </c>
    </row>
    <row r="6" spans="1:27" ht="43.5">
      <c r="A6" s="34"/>
      <c r="B6" s="120">
        <v>4</v>
      </c>
      <c r="C6" s="120"/>
      <c r="D6" s="121" t="s">
        <v>41</v>
      </c>
      <c r="E6" s="122">
        <v>9.5</v>
      </c>
      <c r="F6" s="123">
        <v>9.7</v>
      </c>
      <c r="G6" s="122">
        <v>10</v>
      </c>
      <c r="H6" s="124">
        <v>8.75</v>
      </c>
      <c r="I6" s="125"/>
      <c r="J6" s="125"/>
      <c r="K6" s="125"/>
      <c r="L6" s="126">
        <v>9.25</v>
      </c>
      <c r="M6" s="125"/>
      <c r="N6" s="125"/>
      <c r="O6" s="125"/>
      <c r="P6" s="125">
        <v>9</v>
      </c>
      <c r="Q6" s="125"/>
      <c r="R6" s="125"/>
      <c r="S6" s="127">
        <v>7.8</v>
      </c>
      <c r="T6" s="127"/>
      <c r="U6" s="143">
        <f>AVERAGE(E6,F6,G6,H6,L6,P6)</f>
        <v>9.366666666666667</v>
      </c>
      <c r="V6" s="128">
        <v>8.75</v>
      </c>
      <c r="W6" s="129">
        <v>9</v>
      </c>
      <c r="X6" s="130">
        <v>7</v>
      </c>
      <c r="Y6" s="21" t="s">
        <v>51</v>
      </c>
      <c r="Z6" s="131">
        <v>8.5</v>
      </c>
      <c r="AA6" s="152">
        <f t="shared" si="0"/>
        <v>8.498333333333333</v>
      </c>
    </row>
    <row r="7" spans="1:27" ht="30.75">
      <c r="A7" s="34"/>
      <c r="B7" s="116">
        <v>5</v>
      </c>
      <c r="C7" s="116">
        <v>5239346</v>
      </c>
      <c r="D7" s="117" t="s">
        <v>29</v>
      </c>
      <c r="E7" s="70">
        <v>0</v>
      </c>
      <c r="F7" s="60">
        <v>0</v>
      </c>
      <c r="G7" s="74">
        <v>0</v>
      </c>
      <c r="H7" s="71">
        <v>0</v>
      </c>
      <c r="I7" s="75"/>
      <c r="J7" s="75"/>
      <c r="K7" s="75"/>
      <c r="L7" s="76">
        <v>0</v>
      </c>
      <c r="M7" s="75"/>
      <c r="N7" s="75"/>
      <c r="O7" s="75"/>
      <c r="P7" s="75">
        <v>0</v>
      </c>
      <c r="Q7" s="75"/>
      <c r="R7" s="75"/>
      <c r="S7" s="21">
        <v>0</v>
      </c>
      <c r="T7" s="21"/>
      <c r="U7" s="143" t="s">
        <v>22</v>
      </c>
      <c r="V7" s="4"/>
      <c r="W7" s="94">
        <v>0</v>
      </c>
      <c r="X7" s="5">
        <v>0</v>
      </c>
      <c r="Y7" s="21"/>
      <c r="Z7" s="112"/>
      <c r="AA7" s="55"/>
    </row>
    <row r="8" spans="1:27" ht="45.75">
      <c r="A8" s="34"/>
      <c r="B8" s="116">
        <v>6</v>
      </c>
      <c r="C8" s="116">
        <v>6239024</v>
      </c>
      <c r="D8" s="117" t="s">
        <v>30</v>
      </c>
      <c r="E8" s="70">
        <v>8.5</v>
      </c>
      <c r="F8" s="60">
        <v>9.25</v>
      </c>
      <c r="G8" s="74">
        <v>8.75</v>
      </c>
      <c r="H8" s="71">
        <v>8.5</v>
      </c>
      <c r="I8" s="75"/>
      <c r="J8" s="75"/>
      <c r="K8" s="75"/>
      <c r="L8" s="76">
        <v>8.25</v>
      </c>
      <c r="M8" s="75"/>
      <c r="N8" s="75"/>
      <c r="O8" s="75"/>
      <c r="P8" s="75">
        <v>7.8</v>
      </c>
      <c r="Q8" s="75"/>
      <c r="R8" s="75"/>
      <c r="S8" s="21">
        <v>8.5</v>
      </c>
      <c r="T8" s="21"/>
      <c r="U8" s="143">
        <f>AVERAGE(E8,F8,G8,H8,L8,S8)</f>
        <v>8.625</v>
      </c>
      <c r="V8" s="4">
        <v>9.6</v>
      </c>
      <c r="W8" s="94">
        <v>8</v>
      </c>
      <c r="X8" s="5">
        <v>8.5</v>
      </c>
      <c r="Y8" s="21" t="s">
        <v>51</v>
      </c>
      <c r="Z8" s="112">
        <v>9</v>
      </c>
      <c r="AA8" s="152">
        <f t="shared" si="0"/>
        <v>8.73</v>
      </c>
    </row>
    <row r="9" spans="1:232" ht="45.75">
      <c r="A9" s="34"/>
      <c r="B9" s="116">
        <v>7</v>
      </c>
      <c r="C9" s="116">
        <v>6239056</v>
      </c>
      <c r="D9" s="117" t="s">
        <v>31</v>
      </c>
      <c r="E9" s="70">
        <v>8</v>
      </c>
      <c r="F9" s="59">
        <v>7.5</v>
      </c>
      <c r="G9" s="70">
        <v>8.5</v>
      </c>
      <c r="H9" s="71">
        <v>7.25</v>
      </c>
      <c r="I9" s="72"/>
      <c r="J9" s="72"/>
      <c r="K9" s="72"/>
      <c r="L9" s="73">
        <v>0</v>
      </c>
      <c r="M9" s="72"/>
      <c r="N9" s="72"/>
      <c r="O9" s="72"/>
      <c r="P9" s="72">
        <v>0</v>
      </c>
      <c r="Q9" s="72"/>
      <c r="R9" s="72"/>
      <c r="S9" s="21">
        <v>7</v>
      </c>
      <c r="T9" s="21"/>
      <c r="U9" s="143">
        <f>AVERAGE(E9,F9,G9,H9,L9,S9)</f>
        <v>6.375</v>
      </c>
      <c r="V9" s="4">
        <v>7.5</v>
      </c>
      <c r="W9" s="94">
        <v>9</v>
      </c>
      <c r="X9" s="5">
        <v>7</v>
      </c>
      <c r="Y9" s="21" t="s">
        <v>51</v>
      </c>
      <c r="Z9" s="112">
        <v>7.5</v>
      </c>
      <c r="AA9" s="152">
        <f t="shared" si="0"/>
        <v>7.525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28" customFormat="1" ht="45.75">
      <c r="A10" s="34"/>
      <c r="B10" s="116">
        <v>8</v>
      </c>
      <c r="C10" s="116">
        <v>6239066</v>
      </c>
      <c r="D10" s="117" t="s">
        <v>32</v>
      </c>
      <c r="E10" s="70">
        <v>7.8</v>
      </c>
      <c r="F10" s="59">
        <v>8.25</v>
      </c>
      <c r="G10" s="70">
        <v>7.5</v>
      </c>
      <c r="H10" s="71">
        <v>7.5</v>
      </c>
      <c r="I10" s="72"/>
      <c r="J10" s="72"/>
      <c r="K10" s="72"/>
      <c r="L10" s="73">
        <v>7.25</v>
      </c>
      <c r="M10" s="72"/>
      <c r="N10" s="72"/>
      <c r="O10" s="72"/>
      <c r="P10" s="72">
        <v>8</v>
      </c>
      <c r="Q10" s="72"/>
      <c r="R10" s="72"/>
      <c r="S10" s="21">
        <v>9.25</v>
      </c>
      <c r="T10" s="21"/>
      <c r="U10" s="143">
        <f>AVERAGE(E10,F10,G10,L10,P10,S10)</f>
        <v>8.008333333333333</v>
      </c>
      <c r="V10" s="4">
        <v>9.5</v>
      </c>
      <c r="W10" s="94">
        <v>8.1</v>
      </c>
      <c r="X10" s="5">
        <v>8</v>
      </c>
      <c r="Y10" s="21" t="s">
        <v>51</v>
      </c>
      <c r="Z10" s="112">
        <v>8.5</v>
      </c>
      <c r="AA10" s="152">
        <f t="shared" si="0"/>
        <v>8.476666666666667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</row>
    <row r="11" spans="1:232" ht="45.75">
      <c r="A11" s="22"/>
      <c r="B11" s="116">
        <v>9</v>
      </c>
      <c r="C11" s="116">
        <v>6239029</v>
      </c>
      <c r="D11" s="117" t="s">
        <v>33</v>
      </c>
      <c r="E11" s="70">
        <v>8.25</v>
      </c>
      <c r="F11" s="59">
        <v>7.5</v>
      </c>
      <c r="G11" s="70">
        <v>0</v>
      </c>
      <c r="H11" s="71">
        <v>0</v>
      </c>
      <c r="I11" s="75"/>
      <c r="J11" s="75"/>
      <c r="K11" s="75"/>
      <c r="L11" s="73">
        <v>7.5</v>
      </c>
      <c r="M11" s="72"/>
      <c r="N11" s="72"/>
      <c r="O11" s="75"/>
      <c r="P11" s="75">
        <v>0</v>
      </c>
      <c r="Q11" s="75"/>
      <c r="R11" s="75"/>
      <c r="S11" s="21">
        <v>6.5</v>
      </c>
      <c r="T11" s="21">
        <v>3</v>
      </c>
      <c r="U11" s="143">
        <f>AVERAGE(E11,F11,H11,L11,S11,T11)</f>
        <v>5.458333333333333</v>
      </c>
      <c r="V11" s="4">
        <v>7.75</v>
      </c>
      <c r="W11" s="94">
        <v>7.5</v>
      </c>
      <c r="X11" s="5">
        <v>6.8</v>
      </c>
      <c r="Y11" s="21" t="s">
        <v>51</v>
      </c>
      <c r="Z11" s="112">
        <v>7</v>
      </c>
      <c r="AA11" s="152">
        <f t="shared" si="0"/>
        <v>6.991666666666666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</row>
    <row r="12" spans="1:27" ht="30.75">
      <c r="A12" s="22"/>
      <c r="B12" s="116">
        <v>10</v>
      </c>
      <c r="C12" s="116">
        <v>6144031</v>
      </c>
      <c r="D12" s="117" t="s">
        <v>34</v>
      </c>
      <c r="E12" s="70">
        <v>7.8</v>
      </c>
      <c r="F12" s="59">
        <v>8.25</v>
      </c>
      <c r="G12" s="70">
        <v>0</v>
      </c>
      <c r="H12" s="71">
        <v>0</v>
      </c>
      <c r="I12" s="72"/>
      <c r="J12" s="72"/>
      <c r="K12" s="72"/>
      <c r="L12" s="73">
        <v>7.5</v>
      </c>
      <c r="M12" s="72"/>
      <c r="N12" s="72"/>
      <c r="O12" s="72"/>
      <c r="P12" s="72">
        <v>0</v>
      </c>
      <c r="Q12" s="72"/>
      <c r="R12" s="72"/>
      <c r="S12" s="21">
        <v>0</v>
      </c>
      <c r="T12" s="21"/>
      <c r="U12" s="143">
        <f>AVERAGE(E12,F12,G12,H12,L12,P12)</f>
        <v>3.9250000000000003</v>
      </c>
      <c r="V12" s="4">
        <v>8.2</v>
      </c>
      <c r="W12" s="94">
        <v>9</v>
      </c>
      <c r="X12" s="5">
        <v>7.1</v>
      </c>
      <c r="Y12" s="21" t="s">
        <v>51</v>
      </c>
      <c r="Z12" s="112">
        <v>7.5</v>
      </c>
      <c r="AA12" s="152">
        <f t="shared" si="0"/>
        <v>7.27</v>
      </c>
    </row>
    <row r="13" spans="1:27" ht="45.75">
      <c r="A13" s="22"/>
      <c r="B13" s="116">
        <v>11</v>
      </c>
      <c r="C13" s="116">
        <v>4239466</v>
      </c>
      <c r="D13" s="117" t="s">
        <v>45</v>
      </c>
      <c r="E13" s="70">
        <v>8</v>
      </c>
      <c r="F13" s="59">
        <v>7</v>
      </c>
      <c r="G13" s="70">
        <v>0</v>
      </c>
      <c r="H13" s="71">
        <v>0</v>
      </c>
      <c r="I13" s="72"/>
      <c r="J13" s="72"/>
      <c r="K13" s="72"/>
      <c r="L13" s="73">
        <v>0</v>
      </c>
      <c r="M13" s="72"/>
      <c r="N13" s="72"/>
      <c r="O13" s="72"/>
      <c r="P13" s="72">
        <v>0</v>
      </c>
      <c r="Q13" s="72"/>
      <c r="R13" s="72"/>
      <c r="S13" s="21">
        <v>0</v>
      </c>
      <c r="T13" s="21"/>
      <c r="U13" s="143">
        <f>AVERAGE(E13,F13,G13,H13,L13,P13)</f>
        <v>2.5</v>
      </c>
      <c r="V13" s="4">
        <v>7.6</v>
      </c>
      <c r="W13" s="94">
        <v>7.5</v>
      </c>
      <c r="X13" s="5">
        <v>6.1</v>
      </c>
      <c r="Y13" s="21" t="s">
        <v>51</v>
      </c>
      <c r="Z13" s="112">
        <v>6</v>
      </c>
      <c r="AA13" s="152">
        <f t="shared" si="0"/>
        <v>6.18</v>
      </c>
    </row>
    <row r="14" spans="2:27" ht="45.75">
      <c r="B14" s="116">
        <v>12</v>
      </c>
      <c r="C14" s="116">
        <v>6239077</v>
      </c>
      <c r="D14" s="117" t="s">
        <v>35</v>
      </c>
      <c r="E14" s="70">
        <v>7.8</v>
      </c>
      <c r="F14" s="59">
        <v>8</v>
      </c>
      <c r="G14" s="70">
        <v>7.8</v>
      </c>
      <c r="H14" s="71">
        <v>7</v>
      </c>
      <c r="I14" s="72"/>
      <c r="J14" s="72"/>
      <c r="K14" s="77"/>
      <c r="L14" s="73">
        <v>0</v>
      </c>
      <c r="M14" s="72"/>
      <c r="N14" s="72"/>
      <c r="O14" s="78"/>
      <c r="P14" s="67">
        <v>8</v>
      </c>
      <c r="Q14" s="78"/>
      <c r="R14" s="78"/>
      <c r="S14" s="21">
        <v>9.25</v>
      </c>
      <c r="T14" s="21"/>
      <c r="U14" s="143">
        <f>AVERAGE(E14,F14,G14,H14,P14,S14)</f>
        <v>7.9750000000000005</v>
      </c>
      <c r="V14" s="4">
        <v>8.5</v>
      </c>
      <c r="W14" s="94">
        <v>7.5</v>
      </c>
      <c r="X14" s="5">
        <v>7.5</v>
      </c>
      <c r="Y14" s="21" t="s">
        <v>51</v>
      </c>
      <c r="Z14" s="112">
        <v>8</v>
      </c>
      <c r="AA14" s="152">
        <f>SUM(U14*0.2,V14*0.3,W14*0.25,X14*0.25)</f>
        <v>7.895</v>
      </c>
    </row>
    <row r="15" spans="2:27" ht="15.75">
      <c r="B15" s="116">
        <v>13</v>
      </c>
      <c r="C15" s="116">
        <v>6239073</v>
      </c>
      <c r="D15" s="117" t="s">
        <v>36</v>
      </c>
      <c r="E15" s="79">
        <v>9.25</v>
      </c>
      <c r="F15" s="61">
        <v>8</v>
      </c>
      <c r="G15" s="80">
        <v>9.5</v>
      </c>
      <c r="H15" s="38">
        <v>9.5</v>
      </c>
      <c r="I15" s="81"/>
      <c r="J15" s="81"/>
      <c r="K15" s="81"/>
      <c r="L15" s="53">
        <v>9</v>
      </c>
      <c r="M15" s="81"/>
      <c r="N15" s="81"/>
      <c r="O15" s="81"/>
      <c r="P15" s="69">
        <v>8.5</v>
      </c>
      <c r="Q15" s="81"/>
      <c r="R15" s="81"/>
      <c r="S15" s="21">
        <v>7.5</v>
      </c>
      <c r="T15" s="21"/>
      <c r="U15" s="143">
        <f>AVERAGE(E15,F15,G15,H15,L15,P15)</f>
        <v>8.958333333333334</v>
      </c>
      <c r="V15" s="39">
        <v>8.75</v>
      </c>
      <c r="W15" s="20">
        <v>9.5</v>
      </c>
      <c r="X15" s="4">
        <v>8.7</v>
      </c>
      <c r="Y15" s="21" t="s">
        <v>51</v>
      </c>
      <c r="Z15" s="112">
        <v>9</v>
      </c>
      <c r="AA15" s="152">
        <f t="shared" si="0"/>
        <v>8.966666666666667</v>
      </c>
    </row>
    <row r="16" spans="2:33" ht="45.75">
      <c r="B16" s="116">
        <v>14</v>
      </c>
      <c r="C16" s="116">
        <v>6239033</v>
      </c>
      <c r="D16" s="117" t="s">
        <v>37</v>
      </c>
      <c r="E16" s="66">
        <v>8.75</v>
      </c>
      <c r="F16" s="61">
        <v>8</v>
      </c>
      <c r="G16" s="80">
        <v>8.5</v>
      </c>
      <c r="H16" s="38">
        <v>8.5</v>
      </c>
      <c r="I16" s="81"/>
      <c r="J16" s="81"/>
      <c r="K16" s="81"/>
      <c r="L16" s="53">
        <v>7.8</v>
      </c>
      <c r="M16" s="81"/>
      <c r="N16" s="81"/>
      <c r="O16" s="81"/>
      <c r="P16" s="69">
        <v>9.5</v>
      </c>
      <c r="Q16" s="81"/>
      <c r="R16" s="81"/>
      <c r="S16" s="21">
        <v>8.8</v>
      </c>
      <c r="T16" s="21"/>
      <c r="U16" s="143">
        <f>AVERAGE(E16,F16,G16,H16,P16,S16)</f>
        <v>8.674999999999999</v>
      </c>
      <c r="V16" s="40">
        <v>8.75</v>
      </c>
      <c r="W16" s="20">
        <v>7.7</v>
      </c>
      <c r="X16" s="4">
        <v>8.3</v>
      </c>
      <c r="Y16" s="21" t="s">
        <v>51</v>
      </c>
      <c r="Z16" s="112">
        <v>8.5</v>
      </c>
      <c r="AA16" s="152">
        <f t="shared" si="0"/>
        <v>8.36</v>
      </c>
      <c r="AB16" s="2"/>
      <c r="AC16" s="2"/>
      <c r="AD16" s="2"/>
      <c r="AE16" s="2"/>
      <c r="AF16" s="2"/>
      <c r="AG16" s="2"/>
    </row>
    <row r="17" spans="2:33" ht="30.75">
      <c r="B17" s="116">
        <v>15</v>
      </c>
      <c r="C17" s="116">
        <v>6239042</v>
      </c>
      <c r="D17" s="117" t="s">
        <v>38</v>
      </c>
      <c r="E17" s="66">
        <v>9.5</v>
      </c>
      <c r="F17" s="61">
        <v>9</v>
      </c>
      <c r="G17" s="80">
        <v>8.75</v>
      </c>
      <c r="H17" s="38">
        <v>9.5</v>
      </c>
      <c r="I17" s="81"/>
      <c r="J17" s="81"/>
      <c r="K17" s="81"/>
      <c r="L17" s="53">
        <v>9.5</v>
      </c>
      <c r="M17" s="81"/>
      <c r="N17" s="81"/>
      <c r="O17" s="81"/>
      <c r="P17" s="69">
        <v>8.25</v>
      </c>
      <c r="Q17" s="81"/>
      <c r="R17" s="81"/>
      <c r="S17" s="21">
        <v>9.25</v>
      </c>
      <c r="T17" s="21"/>
      <c r="U17" s="143">
        <f>AVERAGE(E17,F17,G17,H17,L17,S17)</f>
        <v>9.25</v>
      </c>
      <c r="V17" s="40">
        <v>9.5</v>
      </c>
      <c r="W17" s="20">
        <v>9.3</v>
      </c>
      <c r="X17" s="4">
        <v>8.8</v>
      </c>
      <c r="Y17" s="21" t="s">
        <v>51</v>
      </c>
      <c r="Z17" s="112">
        <v>9.5</v>
      </c>
      <c r="AA17" s="152">
        <f t="shared" si="0"/>
        <v>9.225000000000001</v>
      </c>
      <c r="AB17" s="2"/>
      <c r="AC17" s="2"/>
      <c r="AD17" s="2"/>
      <c r="AE17" s="2"/>
      <c r="AF17" s="2"/>
      <c r="AG17" s="2"/>
    </row>
    <row r="18" spans="1:33" ht="45.75" hidden="1">
      <c r="A18" s="7"/>
      <c r="B18" s="116">
        <v>15</v>
      </c>
      <c r="C18" s="116">
        <v>6239078</v>
      </c>
      <c r="D18" s="117" t="s">
        <v>39</v>
      </c>
      <c r="E18" s="80"/>
      <c r="F18" s="61"/>
      <c r="G18" s="80"/>
      <c r="H18" s="82"/>
      <c r="I18" s="81"/>
      <c r="J18" s="81"/>
      <c r="K18" s="81"/>
      <c r="L18" s="53"/>
      <c r="M18" s="81"/>
      <c r="N18" s="81"/>
      <c r="O18" s="81"/>
      <c r="P18" s="69"/>
      <c r="Q18" s="81"/>
      <c r="R18" s="81"/>
      <c r="S18" s="21"/>
      <c r="T18" s="21"/>
      <c r="U18" s="143" t="e">
        <f>AVERAGE(E18,F18,G18,H18,L18,P18,S18)</f>
        <v>#DIV/0!</v>
      </c>
      <c r="V18" s="20"/>
      <c r="W18" s="4"/>
      <c r="X18" s="18"/>
      <c r="Y18" s="21" t="s">
        <v>51</v>
      </c>
      <c r="Z18" s="112"/>
      <c r="AA18" s="152" t="e">
        <f t="shared" si="0"/>
        <v>#DIV/0!</v>
      </c>
      <c r="AB18" s="2"/>
      <c r="AC18" s="2"/>
      <c r="AD18" s="2"/>
      <c r="AE18" s="2"/>
      <c r="AF18" s="2"/>
      <c r="AG18" s="2"/>
    </row>
    <row r="19" spans="1:33" ht="15.75" hidden="1">
      <c r="A19" s="7"/>
      <c r="B19" s="118">
        <v>16</v>
      </c>
      <c r="C19" s="118">
        <v>6144026</v>
      </c>
      <c r="D19" s="119" t="s">
        <v>40</v>
      </c>
      <c r="E19" s="95"/>
      <c r="F19" s="96"/>
      <c r="G19" s="97"/>
      <c r="H19" s="98"/>
      <c r="I19" s="99"/>
      <c r="J19" s="99"/>
      <c r="K19" s="99"/>
      <c r="L19" s="100"/>
      <c r="M19" s="99"/>
      <c r="N19" s="99"/>
      <c r="O19" s="99"/>
      <c r="P19" s="99"/>
      <c r="Q19" s="99"/>
      <c r="R19" s="99"/>
      <c r="S19" s="101"/>
      <c r="T19" s="101"/>
      <c r="U19" s="143" t="e">
        <f>AVERAGE(E19,F19,G19,H19,L19,P19,S19)</f>
        <v>#DIV/0!</v>
      </c>
      <c r="V19" s="102"/>
      <c r="W19" s="103"/>
      <c r="X19" s="104"/>
      <c r="Y19" s="21" t="s">
        <v>51</v>
      </c>
      <c r="Z19" s="113"/>
      <c r="AA19" s="152" t="e">
        <f t="shared" si="0"/>
        <v>#DIV/0!</v>
      </c>
      <c r="AB19" s="2"/>
      <c r="AC19" s="2"/>
      <c r="AD19" s="2"/>
      <c r="AE19" s="2"/>
      <c r="AF19" s="2"/>
      <c r="AG19" s="2"/>
    </row>
    <row r="20" spans="1:33" ht="45.75">
      <c r="A20" s="7"/>
      <c r="B20" s="116">
        <v>16</v>
      </c>
      <c r="C20" s="116">
        <v>6239078</v>
      </c>
      <c r="D20" s="117" t="s">
        <v>39</v>
      </c>
      <c r="E20" s="132">
        <v>9.25</v>
      </c>
      <c r="F20" s="133">
        <v>8</v>
      </c>
      <c r="G20" s="134">
        <v>0</v>
      </c>
      <c r="H20" s="135">
        <v>0</v>
      </c>
      <c r="I20" s="136"/>
      <c r="J20" s="136"/>
      <c r="K20" s="136"/>
      <c r="L20" s="137">
        <v>0</v>
      </c>
      <c r="M20" s="136"/>
      <c r="N20" s="136"/>
      <c r="O20" s="136"/>
      <c r="P20" s="137">
        <v>4</v>
      </c>
      <c r="Q20" s="136"/>
      <c r="R20" s="136"/>
      <c r="S20" s="138">
        <v>7</v>
      </c>
      <c r="T20" s="23">
        <v>8.5</v>
      </c>
      <c r="U20" s="143">
        <f>AVERAGE(E20,F20,G20,T20,P20,S20)</f>
        <v>6.125</v>
      </c>
      <c r="V20" s="139">
        <v>7.5</v>
      </c>
      <c r="W20" s="140">
        <v>7.5</v>
      </c>
      <c r="X20" s="141">
        <v>6.3</v>
      </c>
      <c r="Y20" s="101" t="s">
        <v>51</v>
      </c>
      <c r="Z20" s="149">
        <v>7</v>
      </c>
      <c r="AA20" s="152">
        <f t="shared" si="0"/>
        <v>6.925</v>
      </c>
      <c r="AB20" s="2"/>
      <c r="AC20" s="2"/>
      <c r="AD20" s="2"/>
      <c r="AE20" s="2"/>
      <c r="AF20" s="2"/>
      <c r="AG20" s="2"/>
    </row>
    <row r="21" spans="25:33" ht="15.75">
      <c r="Y21" s="150"/>
      <c r="Z21" s="154"/>
      <c r="AA21" s="151"/>
      <c r="AB21" s="2"/>
      <c r="AC21" s="2"/>
      <c r="AD21" s="2"/>
      <c r="AE21" s="2"/>
      <c r="AF21" s="2"/>
      <c r="AG21" s="2"/>
    </row>
    <row r="22" spans="1:27" ht="15.75">
      <c r="A22" s="26"/>
      <c r="B22" s="22"/>
      <c r="C22" s="22"/>
      <c r="D22" s="105"/>
      <c r="E22" s="88"/>
      <c r="F22" s="64"/>
      <c r="G22" s="89"/>
      <c r="H22" s="142" t="s">
        <v>46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145"/>
      <c r="V22" s="106"/>
      <c r="W22" s="107"/>
      <c r="X22" s="109"/>
      <c r="Y22" s="110"/>
      <c r="Z22" s="114"/>
      <c r="AA22" s="108"/>
    </row>
    <row r="23" spans="2:28" ht="15.75">
      <c r="B23" s="22"/>
      <c r="C23" s="22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46"/>
      <c r="V23" s="105"/>
      <c r="W23" s="105"/>
      <c r="X23" s="105"/>
      <c r="Y23" s="105"/>
      <c r="Z23" s="114"/>
      <c r="AA23" s="111"/>
      <c r="AB23" s="1"/>
    </row>
    <row r="24" spans="2:144" ht="15.75">
      <c r="B24" s="9"/>
      <c r="C24" s="2"/>
      <c r="D24" s="2"/>
      <c r="E24" s="88"/>
      <c r="F24" s="64"/>
      <c r="G24" s="89"/>
      <c r="H24" s="2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147"/>
      <c r="V24" s="30"/>
      <c r="W24" s="31"/>
      <c r="X24" s="11"/>
      <c r="Y24" s="3"/>
      <c r="Z24" s="155"/>
      <c r="AA24" s="1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</row>
    <row r="25" spans="1:144" ht="15.75">
      <c r="A25" s="9"/>
      <c r="B25" s="50" t="s">
        <v>15</v>
      </c>
      <c r="C25" s="42"/>
      <c r="D25" s="54" t="s">
        <v>60</v>
      </c>
      <c r="E25" s="85"/>
      <c r="F25" s="63"/>
      <c r="G25" s="86"/>
      <c r="H25" s="87"/>
      <c r="J25" s="85"/>
      <c r="K25" s="85"/>
      <c r="M25" s="52"/>
      <c r="N25" s="52"/>
      <c r="O25" s="52"/>
      <c r="P25" s="52"/>
      <c r="Q25" s="52"/>
      <c r="R25" s="52"/>
      <c r="S25" s="52"/>
      <c r="T25" s="52"/>
      <c r="U25" s="147" t="s">
        <v>5</v>
      </c>
      <c r="V25" s="30"/>
      <c r="W25" s="31"/>
      <c r="X25" s="11"/>
      <c r="Y25" s="3"/>
      <c r="Z25" s="155"/>
      <c r="AA25" s="1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</row>
    <row r="26" spans="1:144" ht="24.75">
      <c r="A26" s="9"/>
      <c r="B26" s="43" t="s">
        <v>42</v>
      </c>
      <c r="C26" s="41"/>
      <c r="D26" s="44"/>
      <c r="E26" s="88"/>
      <c r="F26" s="64" t="s">
        <v>52</v>
      </c>
      <c r="G26" s="89"/>
      <c r="H26" s="29"/>
      <c r="I26" s="52"/>
      <c r="J26" s="52"/>
      <c r="K26" s="52"/>
      <c r="L26" s="56"/>
      <c r="M26" s="57"/>
      <c r="N26" s="57"/>
      <c r="O26" s="57"/>
      <c r="P26" s="57"/>
      <c r="Q26" s="57"/>
      <c r="R26" s="57"/>
      <c r="S26" s="57"/>
      <c r="T26" s="57"/>
      <c r="U26" s="145"/>
      <c r="V26" s="57"/>
      <c r="W26" s="31"/>
      <c r="X26" s="11"/>
      <c r="Y26" s="3"/>
      <c r="Z26" s="155"/>
      <c r="AA26" s="1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</row>
    <row r="27" spans="1:144" ht="24.75">
      <c r="A27" s="9"/>
      <c r="B27" s="43" t="s">
        <v>24</v>
      </c>
      <c r="C27" s="42"/>
      <c r="D27" s="45"/>
      <c r="E27" s="88"/>
      <c r="F27" s="64" t="s">
        <v>54</v>
      </c>
      <c r="G27" s="89"/>
      <c r="H27" s="2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47"/>
      <c r="V27" s="30"/>
      <c r="W27" s="31"/>
      <c r="X27" s="11"/>
      <c r="Y27" s="3"/>
      <c r="Z27" s="155"/>
      <c r="AA27" s="1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</row>
    <row r="28" spans="1:144" ht="15.75">
      <c r="A28" s="9"/>
      <c r="B28" s="43" t="s">
        <v>43</v>
      </c>
      <c r="C28" s="42"/>
      <c r="D28" s="46"/>
      <c r="E28" s="88"/>
      <c r="F28" s="62" t="s">
        <v>56</v>
      </c>
      <c r="G28" s="84" t="s">
        <v>57</v>
      </c>
      <c r="H28" s="84"/>
      <c r="I28" s="90"/>
      <c r="U28" s="148"/>
      <c r="V28" s="36"/>
      <c r="W28" s="37"/>
      <c r="Y28" s="25"/>
      <c r="Z28" s="115"/>
      <c r="AA28" s="1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</row>
    <row r="29" spans="1:144" ht="15.75">
      <c r="A29" s="9"/>
      <c r="B29" s="41" t="s">
        <v>23</v>
      </c>
      <c r="C29" s="47"/>
      <c r="D29" s="46" t="s">
        <v>44</v>
      </c>
      <c r="E29" s="88"/>
      <c r="F29" s="64" t="s">
        <v>55</v>
      </c>
      <c r="G29" s="89"/>
      <c r="H29" s="29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47"/>
      <c r="V29" s="30"/>
      <c r="W29" s="31"/>
      <c r="X29" s="11"/>
      <c r="Y29" s="3"/>
      <c r="Z29" s="155"/>
      <c r="AA29" s="1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</row>
    <row r="30" spans="1:144" ht="15.75">
      <c r="A30" s="9"/>
      <c r="B30" s="47" t="s">
        <v>47</v>
      </c>
      <c r="C30" s="47"/>
      <c r="D30" s="48"/>
      <c r="E30" s="88"/>
      <c r="F30" s="65"/>
      <c r="G30" s="91"/>
      <c r="H30" s="91"/>
      <c r="I30" s="92"/>
      <c r="J30" s="92"/>
      <c r="K30" s="92"/>
      <c r="L30" s="85"/>
      <c r="M30" s="85"/>
      <c r="N30" s="86" t="s">
        <v>18</v>
      </c>
      <c r="O30" s="93"/>
      <c r="P30" s="93"/>
      <c r="Q30" s="93"/>
      <c r="R30" s="93"/>
      <c r="S30" s="93"/>
      <c r="T30" s="93"/>
      <c r="U30" s="24"/>
      <c r="V30" s="24"/>
      <c r="W30" s="23"/>
      <c r="X30" s="23"/>
      <c r="Y30" s="11"/>
      <c r="Z30" s="155"/>
      <c r="AA30" s="1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</row>
    <row r="31" spans="1:144" ht="24.75">
      <c r="A31" s="9"/>
      <c r="B31" s="49" t="s">
        <v>49</v>
      </c>
      <c r="C31" s="47"/>
      <c r="D31" s="43"/>
      <c r="E31" s="88"/>
      <c r="F31" s="64"/>
      <c r="G31" s="153" t="s">
        <v>58</v>
      </c>
      <c r="H31" s="29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147"/>
      <c r="V31" s="30"/>
      <c r="W31" s="31"/>
      <c r="X31" s="11"/>
      <c r="Y31" s="3"/>
      <c r="Z31" s="155"/>
      <c r="AA31" s="1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</row>
    <row r="32" spans="1:144" ht="15.75">
      <c r="A32" s="9"/>
      <c r="B32" s="47" t="s">
        <v>48</v>
      </c>
      <c r="C32" s="47"/>
      <c r="D32" s="43"/>
      <c r="E32" s="88"/>
      <c r="F32" s="64"/>
      <c r="G32" s="89"/>
      <c r="H32" s="29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147"/>
      <c r="V32" s="30"/>
      <c r="W32" s="31"/>
      <c r="X32" s="11"/>
      <c r="Y32" s="3"/>
      <c r="Z32" s="155"/>
      <c r="AA32" s="1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</row>
    <row r="33" spans="1:144" ht="15.75">
      <c r="A33" s="9"/>
      <c r="X33" s="11"/>
      <c r="Y33" s="3"/>
      <c r="Z33" s="155"/>
      <c r="AA33" s="1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</row>
    <row r="34" spans="1:144" ht="15.75">
      <c r="A34" s="9"/>
      <c r="X34" s="11"/>
      <c r="Y34" s="3"/>
      <c r="Z34" s="155"/>
      <c r="AA34" s="1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</row>
    <row r="35" spans="1:144" ht="15.75">
      <c r="A35" s="9"/>
      <c r="X35" s="11"/>
      <c r="Y35" s="3"/>
      <c r="Z35" s="155"/>
      <c r="AA35" s="1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</row>
    <row r="36" spans="1:144" ht="15.75">
      <c r="A36" s="9"/>
      <c r="X36" s="11"/>
      <c r="Y36" s="3"/>
      <c r="Z36" s="155"/>
      <c r="AA36" s="16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</row>
    <row r="37" spans="1:144" ht="15.75">
      <c r="A37" s="9"/>
      <c r="X37" s="11"/>
      <c r="Y37" s="3"/>
      <c r="Z37" s="155"/>
      <c r="AA37" s="16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</row>
    <row r="38" spans="1:144" ht="15.75">
      <c r="A38" s="9"/>
      <c r="X38" s="11"/>
      <c r="Y38" s="3"/>
      <c r="Z38" s="155"/>
      <c r="AA38" s="1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</row>
    <row r="39" spans="1:144" ht="15.75">
      <c r="A39" s="9"/>
      <c r="E39" s="88"/>
      <c r="F39" s="64"/>
      <c r="G39" s="89"/>
      <c r="H39" s="29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47"/>
      <c r="V39" s="30"/>
      <c r="W39" s="31"/>
      <c r="X39" s="11"/>
      <c r="Y39" s="3"/>
      <c r="Z39" s="155"/>
      <c r="AA39" s="1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</row>
    <row r="40" spans="1:144" ht="15.75">
      <c r="A40" s="9"/>
      <c r="E40" s="88"/>
      <c r="F40" s="64"/>
      <c r="G40" s="89"/>
      <c r="H40" s="29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47"/>
      <c r="V40" s="30"/>
      <c r="W40" s="31"/>
      <c r="X40" s="11"/>
      <c r="Y40" s="3"/>
      <c r="Z40" s="155"/>
      <c r="AA40" s="1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1:144" ht="15.75">
      <c r="A41" s="9"/>
      <c r="B41" s="9"/>
      <c r="C41" s="2"/>
      <c r="D41" s="2"/>
      <c r="E41" s="88"/>
      <c r="F41" s="64"/>
      <c r="G41" s="89"/>
      <c r="H41" s="29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147"/>
      <c r="V41" s="30"/>
      <c r="W41" s="31"/>
      <c r="X41" s="11"/>
      <c r="Y41" s="3"/>
      <c r="Z41" s="155"/>
      <c r="AA41" s="1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42" spans="1:144" ht="15.75">
      <c r="A42" s="9"/>
      <c r="B42" s="9"/>
      <c r="C42" s="2"/>
      <c r="D42" s="2"/>
      <c r="E42" s="88"/>
      <c r="F42" s="64"/>
      <c r="G42" s="89"/>
      <c r="H42" s="29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147"/>
      <c r="V42" s="30"/>
      <c r="W42" s="31"/>
      <c r="X42" s="11"/>
      <c r="Y42" s="3"/>
      <c r="Z42" s="155"/>
      <c r="AA42" s="1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</row>
    <row r="43" spans="1:144" ht="15.75">
      <c r="A43" s="9"/>
      <c r="B43" s="9"/>
      <c r="C43" s="2"/>
      <c r="D43" s="2"/>
      <c r="E43" s="88"/>
      <c r="F43" s="64"/>
      <c r="G43" s="89"/>
      <c r="H43" s="29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147"/>
      <c r="V43" s="30"/>
      <c r="W43" s="31"/>
      <c r="X43" s="11"/>
      <c r="Y43" s="3"/>
      <c r="Z43" s="155"/>
      <c r="AA43" s="1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</row>
    <row r="44" spans="1:144" ht="15.75">
      <c r="A44" s="9"/>
      <c r="B44" s="9"/>
      <c r="C44" s="2"/>
      <c r="D44" s="2"/>
      <c r="E44" s="88"/>
      <c r="F44" s="64"/>
      <c r="G44" s="89"/>
      <c r="H44" s="2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47"/>
      <c r="V44" s="30"/>
      <c r="W44" s="31"/>
      <c r="X44" s="11"/>
      <c r="Y44" s="3"/>
      <c r="Z44" s="155"/>
      <c r="AA44" s="1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</row>
    <row r="45" spans="1:144" ht="15.75">
      <c r="A45" s="9"/>
      <c r="B45" s="9"/>
      <c r="C45" s="2"/>
      <c r="D45" s="2"/>
      <c r="E45" s="88"/>
      <c r="F45" s="64"/>
      <c r="G45" s="89"/>
      <c r="H45" s="29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147"/>
      <c r="V45" s="30"/>
      <c r="W45" s="31"/>
      <c r="X45" s="11"/>
      <c r="Y45" s="3"/>
      <c r="Z45" s="155"/>
      <c r="AA45" s="16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</row>
    <row r="46" spans="1:144" ht="15.75">
      <c r="A46" s="9"/>
      <c r="B46" s="9"/>
      <c r="C46" s="2"/>
      <c r="D46" s="2"/>
      <c r="E46" s="88"/>
      <c r="F46" s="64"/>
      <c r="G46" s="89"/>
      <c r="H46" s="29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147"/>
      <c r="V46" s="30"/>
      <c r="W46" s="31"/>
      <c r="X46" s="11"/>
      <c r="Y46" s="3"/>
      <c r="Z46" s="155"/>
      <c r="AA46" s="1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</row>
    <row r="47" spans="1:144" ht="15.75">
      <c r="A47" s="9"/>
      <c r="B47" s="9"/>
      <c r="C47" s="2"/>
      <c r="D47" s="2"/>
      <c r="E47" s="88"/>
      <c r="F47" s="64"/>
      <c r="G47" s="89"/>
      <c r="H47" s="29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147"/>
      <c r="V47" s="30"/>
      <c r="W47" s="31"/>
      <c r="X47" s="11"/>
      <c r="Y47" s="3"/>
      <c r="Z47" s="155"/>
      <c r="AA47" s="16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</row>
    <row r="48" spans="1:144" ht="15.75">
      <c r="A48" s="9"/>
      <c r="B48" s="9"/>
      <c r="C48" s="2"/>
      <c r="D48" s="2"/>
      <c r="E48" s="88"/>
      <c r="F48" s="64"/>
      <c r="G48" s="89"/>
      <c r="H48" s="29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47"/>
      <c r="V48" s="30"/>
      <c r="W48" s="31"/>
      <c r="X48" s="11"/>
      <c r="Y48" s="3"/>
      <c r="Z48" s="155"/>
      <c r="AA48" s="16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</row>
    <row r="49" spans="1:144" ht="15.75">
      <c r="A49" s="9"/>
      <c r="B49" s="9"/>
      <c r="C49" s="2"/>
      <c r="D49" s="2"/>
      <c r="E49" s="88"/>
      <c r="F49" s="64"/>
      <c r="G49" s="89"/>
      <c r="H49" s="29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147"/>
      <c r="V49" s="30"/>
      <c r="W49" s="31"/>
      <c r="X49" s="11"/>
      <c r="Y49" s="3"/>
      <c r="Z49" s="155"/>
      <c r="AA49" s="16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</row>
    <row r="50" spans="1:144" ht="15.75">
      <c r="A50" s="9"/>
      <c r="B50" s="9"/>
      <c r="C50" s="2"/>
      <c r="D50" s="2"/>
      <c r="E50" s="88"/>
      <c r="F50" s="64"/>
      <c r="G50" s="89"/>
      <c r="H50" s="29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47"/>
      <c r="V50" s="30"/>
      <c r="W50" s="31"/>
      <c r="X50" s="11"/>
      <c r="Y50" s="3"/>
      <c r="Z50" s="155"/>
      <c r="AA50" s="16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</row>
    <row r="51" spans="1:144" ht="15.75">
      <c r="A51" s="9"/>
      <c r="B51" s="9"/>
      <c r="C51" s="2"/>
      <c r="D51" s="2"/>
      <c r="E51" s="88"/>
      <c r="F51" s="64"/>
      <c r="G51" s="89"/>
      <c r="H51" s="29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147"/>
      <c r="V51" s="30"/>
      <c r="W51" s="31"/>
      <c r="X51" s="11"/>
      <c r="Y51" s="3"/>
      <c r="Z51" s="155"/>
      <c r="AA51" s="16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</row>
    <row r="52" spans="1:144" ht="15.75">
      <c r="A52" s="9"/>
      <c r="B52" s="9"/>
      <c r="C52" s="2"/>
      <c r="D52" s="2"/>
      <c r="E52" s="88"/>
      <c r="F52" s="64"/>
      <c r="G52" s="89"/>
      <c r="H52" s="29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147"/>
      <c r="V52" s="30"/>
      <c r="W52" s="31"/>
      <c r="X52" s="11"/>
      <c r="Y52" s="3"/>
      <c r="Z52" s="155"/>
      <c r="AA52" s="1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</row>
    <row r="53" spans="1:144" ht="15.75">
      <c r="A53" s="9"/>
      <c r="B53" s="9"/>
      <c r="C53" s="2"/>
      <c r="D53" s="2"/>
      <c r="E53" s="88"/>
      <c r="F53" s="64"/>
      <c r="G53" s="89"/>
      <c r="H53" s="29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147"/>
      <c r="V53" s="30"/>
      <c r="W53" s="31"/>
      <c r="X53" s="11"/>
      <c r="Y53" s="3"/>
      <c r="Z53" s="155"/>
      <c r="AA53" s="1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</row>
    <row r="54" spans="1:144" ht="15.75">
      <c r="A54" s="9"/>
      <c r="B54" s="9"/>
      <c r="C54" s="2"/>
      <c r="D54" s="2"/>
      <c r="E54" s="88"/>
      <c r="F54" s="64"/>
      <c r="G54" s="89"/>
      <c r="H54" s="29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147"/>
      <c r="V54" s="30"/>
      <c r="W54" s="31"/>
      <c r="X54" s="11"/>
      <c r="Y54" s="3"/>
      <c r="Z54" s="155"/>
      <c r="AA54" s="16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</row>
    <row r="55" spans="1:144" ht="15.75">
      <c r="A55" s="9"/>
      <c r="B55" s="9"/>
      <c r="C55" s="2"/>
      <c r="D55" s="2"/>
      <c r="E55" s="88"/>
      <c r="F55" s="64"/>
      <c r="G55" s="89"/>
      <c r="H55" s="29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147"/>
      <c r="V55" s="30"/>
      <c r="W55" s="31"/>
      <c r="X55" s="11"/>
      <c r="Y55" s="3"/>
      <c r="Z55" s="155"/>
      <c r="AA55" s="16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</row>
    <row r="56" spans="1:144" ht="15.75">
      <c r="A56" s="9"/>
      <c r="B56" s="9"/>
      <c r="C56" s="2"/>
      <c r="D56" s="2"/>
      <c r="E56" s="88"/>
      <c r="F56" s="64"/>
      <c r="G56" s="89"/>
      <c r="H56" s="29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147"/>
      <c r="V56" s="30"/>
      <c r="W56" s="31"/>
      <c r="X56" s="11"/>
      <c r="Y56" s="3"/>
      <c r="Z56" s="155"/>
      <c r="AA56" s="16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</row>
    <row r="57" spans="1:144" ht="15.75">
      <c r="A57" s="9"/>
      <c r="B57" s="9"/>
      <c r="C57" s="2"/>
      <c r="D57" s="2"/>
      <c r="E57" s="88"/>
      <c r="F57" s="64"/>
      <c r="G57" s="89"/>
      <c r="H57" s="29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147"/>
      <c r="V57" s="30"/>
      <c r="W57" s="31"/>
      <c r="X57" s="11"/>
      <c r="Y57" s="3"/>
      <c r="Z57" s="155"/>
      <c r="AA57" s="16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</row>
    <row r="58" spans="1:144" ht="15.75">
      <c r="A58" s="9"/>
      <c r="B58" s="9"/>
      <c r="C58" s="2"/>
      <c r="D58" s="2"/>
      <c r="E58" s="88"/>
      <c r="F58" s="64"/>
      <c r="G58" s="89"/>
      <c r="H58" s="29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147"/>
      <c r="V58" s="30"/>
      <c r="W58" s="31"/>
      <c r="X58" s="11"/>
      <c r="Y58" s="3"/>
      <c r="Z58" s="155"/>
      <c r="AA58" s="16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</row>
    <row r="59" spans="1:144" ht="15.75">
      <c r="A59" s="9"/>
      <c r="B59" s="9"/>
      <c r="C59" s="2"/>
      <c r="D59" s="2"/>
      <c r="E59" s="88"/>
      <c r="F59" s="64"/>
      <c r="G59" s="89"/>
      <c r="H59" s="2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147"/>
      <c r="V59" s="30"/>
      <c r="W59" s="31"/>
      <c r="X59" s="11"/>
      <c r="Y59" s="3"/>
      <c r="Z59" s="155"/>
      <c r="AA59" s="16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</row>
    <row r="60" spans="1:144" ht="15.75">
      <c r="A60" s="9"/>
      <c r="B60" s="9"/>
      <c r="C60" s="2"/>
      <c r="D60" s="2"/>
      <c r="E60" s="88"/>
      <c r="F60" s="64"/>
      <c r="G60" s="89"/>
      <c r="H60" s="29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147"/>
      <c r="V60" s="30"/>
      <c r="W60" s="31"/>
      <c r="X60" s="11"/>
      <c r="Y60" s="3"/>
      <c r="Z60" s="155"/>
      <c r="AA60" s="16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</row>
    <row r="61" spans="1:144" ht="15.75">
      <c r="A61" s="9"/>
      <c r="B61" s="9"/>
      <c r="C61" s="2"/>
      <c r="D61" s="2"/>
      <c r="E61" s="88"/>
      <c r="F61" s="64"/>
      <c r="G61" s="89"/>
      <c r="H61" s="29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47"/>
      <c r="V61" s="30"/>
      <c r="W61" s="31"/>
      <c r="X61" s="11"/>
      <c r="Y61" s="3"/>
      <c r="Z61" s="155"/>
      <c r="AA61" s="16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</row>
    <row r="62" spans="1:144" ht="15.75">
      <c r="A62" s="9"/>
      <c r="B62" s="9"/>
      <c r="C62" s="2"/>
      <c r="D62" s="2"/>
      <c r="E62" s="88"/>
      <c r="F62" s="64"/>
      <c r="G62" s="89"/>
      <c r="H62" s="29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147"/>
      <c r="V62" s="30"/>
      <c r="W62" s="31"/>
      <c r="X62" s="11"/>
      <c r="Y62" s="3"/>
      <c r="Z62" s="155"/>
      <c r="AA62" s="16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</row>
    <row r="63" spans="1:144" ht="15.75">
      <c r="A63" s="9"/>
      <c r="B63" s="9"/>
      <c r="C63" s="2"/>
      <c r="D63" s="2"/>
      <c r="E63" s="88"/>
      <c r="F63" s="64"/>
      <c r="G63" s="89"/>
      <c r="H63" s="29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147"/>
      <c r="V63" s="30"/>
      <c r="W63" s="31"/>
      <c r="X63" s="11"/>
      <c r="Y63" s="3"/>
      <c r="Z63" s="155"/>
      <c r="AA63" s="16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</row>
    <row r="64" spans="1:144" ht="15.75">
      <c r="A64" s="9"/>
      <c r="B64" s="9"/>
      <c r="C64" s="2"/>
      <c r="D64" s="2"/>
      <c r="E64" s="88"/>
      <c r="F64" s="64"/>
      <c r="G64" s="89"/>
      <c r="H64" s="29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147"/>
      <c r="V64" s="30"/>
      <c r="W64" s="31"/>
      <c r="X64" s="11"/>
      <c r="Y64" s="3"/>
      <c r="Z64" s="155"/>
      <c r="AA64" s="16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</row>
    <row r="65" spans="1:144" ht="15.75">
      <c r="A65" s="9"/>
      <c r="B65" s="9"/>
      <c r="C65" s="2"/>
      <c r="D65" s="2"/>
      <c r="E65" s="88"/>
      <c r="F65" s="64"/>
      <c r="G65" s="89"/>
      <c r="H65" s="29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147"/>
      <c r="V65" s="30"/>
      <c r="W65" s="31"/>
      <c r="X65" s="11"/>
      <c r="Y65" s="3"/>
      <c r="Z65" s="155"/>
      <c r="AA65" s="16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</row>
    <row r="66" spans="1:144" ht="15.75">
      <c r="A66" s="9"/>
      <c r="B66" s="9"/>
      <c r="C66" s="2"/>
      <c r="D66" s="2"/>
      <c r="E66" s="88"/>
      <c r="F66" s="64"/>
      <c r="G66" s="89"/>
      <c r="H66" s="29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147"/>
      <c r="V66" s="30"/>
      <c r="W66" s="31"/>
      <c r="X66" s="11"/>
      <c r="Y66" s="3"/>
      <c r="Z66" s="155"/>
      <c r="AA66" s="1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</row>
    <row r="67" spans="1:144" ht="15.75">
      <c r="A67" s="9"/>
      <c r="B67" s="9"/>
      <c r="C67" s="2"/>
      <c r="D67" s="2"/>
      <c r="E67" s="88"/>
      <c r="F67" s="64"/>
      <c r="G67" s="89"/>
      <c r="H67" s="29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147"/>
      <c r="V67" s="30"/>
      <c r="W67" s="31"/>
      <c r="X67" s="11"/>
      <c r="Y67" s="3"/>
      <c r="Z67" s="155"/>
      <c r="AA67" s="1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</row>
    <row r="68" spans="1:144" ht="15.75">
      <c r="A68" s="9"/>
      <c r="B68" s="9"/>
      <c r="C68" s="2"/>
      <c r="D68" s="2"/>
      <c r="E68" s="88"/>
      <c r="F68" s="64"/>
      <c r="G68" s="89"/>
      <c r="H68" s="29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147"/>
      <c r="V68" s="30"/>
      <c r="W68" s="31"/>
      <c r="X68" s="11"/>
      <c r="Y68" s="3"/>
      <c r="Z68" s="155"/>
      <c r="AA68" s="1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</row>
    <row r="69" spans="1:144" ht="15.75">
      <c r="A69" s="9"/>
      <c r="B69" s="9"/>
      <c r="C69" s="2"/>
      <c r="D69" s="2"/>
      <c r="E69" s="88"/>
      <c r="F69" s="64"/>
      <c r="G69" s="89"/>
      <c r="H69" s="29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147"/>
      <c r="V69" s="30"/>
      <c r="W69" s="31"/>
      <c r="X69" s="11"/>
      <c r="Y69" s="3"/>
      <c r="Z69" s="155"/>
      <c r="AA69" s="16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</row>
    <row r="70" spans="1:144" ht="15.75">
      <c r="A70" s="9"/>
      <c r="B70" s="9"/>
      <c r="C70" s="2"/>
      <c r="D70" s="2"/>
      <c r="E70" s="88"/>
      <c r="F70" s="64"/>
      <c r="G70" s="89"/>
      <c r="H70" s="29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147"/>
      <c r="V70" s="30"/>
      <c r="W70" s="31"/>
      <c r="X70" s="11"/>
      <c r="Y70" s="3"/>
      <c r="Z70" s="155"/>
      <c r="AA70" s="1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</row>
    <row r="71" spans="1:144" ht="15.75">
      <c r="A71" s="9"/>
      <c r="B71" s="9"/>
      <c r="C71" s="2"/>
      <c r="D71" s="2"/>
      <c r="E71" s="88"/>
      <c r="F71" s="64"/>
      <c r="G71" s="89"/>
      <c r="H71" s="2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147"/>
      <c r="V71" s="30"/>
      <c r="W71" s="31"/>
      <c r="X71" s="11"/>
      <c r="Y71" s="3"/>
      <c r="Z71" s="155"/>
      <c r="AA71" s="1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</row>
    <row r="72" spans="1:144" ht="15.75">
      <c r="A72" s="9"/>
      <c r="B72" s="9"/>
      <c r="C72" s="2"/>
      <c r="D72" s="2"/>
      <c r="E72" s="88"/>
      <c r="F72" s="64"/>
      <c r="G72" s="89"/>
      <c r="H72" s="29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147"/>
      <c r="V72" s="30"/>
      <c r="W72" s="31"/>
      <c r="X72" s="11"/>
      <c r="Y72" s="3"/>
      <c r="Z72" s="155"/>
      <c r="AA72" s="1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</row>
    <row r="73" spans="1:144" ht="15.75">
      <c r="A73" s="9"/>
      <c r="B73" s="9"/>
      <c r="C73" s="2"/>
      <c r="D73" s="2"/>
      <c r="E73" s="88"/>
      <c r="F73" s="64"/>
      <c r="G73" s="89"/>
      <c r="H73" s="29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147"/>
      <c r="V73" s="30"/>
      <c r="W73" s="31"/>
      <c r="X73" s="11"/>
      <c r="Y73" s="3"/>
      <c r="Z73" s="155"/>
      <c r="AA73" s="16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</row>
    <row r="74" spans="1:144" ht="15.75">
      <c r="A74" s="9"/>
      <c r="B74" s="9"/>
      <c r="C74" s="2"/>
      <c r="D74" s="2"/>
      <c r="E74" s="88"/>
      <c r="F74" s="64"/>
      <c r="G74" s="89"/>
      <c r="H74" s="29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147"/>
      <c r="V74" s="30"/>
      <c r="W74" s="31"/>
      <c r="X74" s="11"/>
      <c r="Y74" s="3"/>
      <c r="Z74" s="155"/>
      <c r="AA74" s="1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</row>
    <row r="75" spans="1:144" ht="15.75">
      <c r="A75" s="9"/>
      <c r="B75" s="9"/>
      <c r="C75" s="2"/>
      <c r="D75" s="2"/>
      <c r="E75" s="88"/>
      <c r="F75" s="64"/>
      <c r="G75" s="89"/>
      <c r="H75" s="29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147"/>
      <c r="V75" s="30"/>
      <c r="W75" s="31"/>
      <c r="X75" s="11"/>
      <c r="Y75" s="3"/>
      <c r="Z75" s="155"/>
      <c r="AA75" s="1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</row>
    <row r="76" spans="1:144" ht="15.75">
      <c r="A76" s="9"/>
      <c r="B76" s="9"/>
      <c r="C76" s="2"/>
      <c r="D76" s="2"/>
      <c r="E76" s="88"/>
      <c r="F76" s="64"/>
      <c r="G76" s="89"/>
      <c r="H76" s="29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147"/>
      <c r="V76" s="30"/>
      <c r="W76" s="31"/>
      <c r="X76" s="11"/>
      <c r="Y76" s="3"/>
      <c r="Z76" s="155"/>
      <c r="AA76" s="1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</row>
    <row r="77" spans="25:32" ht="15.75">
      <c r="Y77" s="3"/>
      <c r="Z77" s="155"/>
      <c r="AA77" s="16"/>
      <c r="AB77" s="2"/>
      <c r="AC77" s="2"/>
      <c r="AD77" s="2"/>
      <c r="AE77" s="2"/>
      <c r="AF77" s="2"/>
    </row>
    <row r="78" spans="25:32" ht="15.75">
      <c r="Y78" s="3"/>
      <c r="Z78" s="155"/>
      <c r="AA78" s="16"/>
      <c r="AB78" s="2"/>
      <c r="AC78" s="2"/>
      <c r="AD78" s="2"/>
      <c r="AE78" s="2"/>
      <c r="AF78" s="2"/>
    </row>
    <row r="79" spans="25:32" ht="15.75">
      <c r="Y79" s="3"/>
      <c r="Z79" s="155"/>
      <c r="AA79" s="16"/>
      <c r="AB79" s="2"/>
      <c r="AC79" s="2"/>
      <c r="AD79" s="2"/>
      <c r="AE79" s="2"/>
      <c r="AF79" s="2"/>
    </row>
    <row r="80" spans="25:32" ht="15.75">
      <c r="Y80" s="3"/>
      <c r="Z80" s="155"/>
      <c r="AA80" s="16"/>
      <c r="AB80" s="2"/>
      <c r="AC80" s="2"/>
      <c r="AD80" s="2"/>
      <c r="AE80" s="2"/>
      <c r="AF80" s="2"/>
    </row>
    <row r="81" spans="25:32" ht="15.75">
      <c r="Y81" s="3"/>
      <c r="Z81" s="155"/>
      <c r="AA81" s="16"/>
      <c r="AB81" s="2"/>
      <c r="AC81" s="2"/>
      <c r="AD81" s="2"/>
      <c r="AE81" s="2"/>
      <c r="AF81" s="2"/>
    </row>
    <row r="82" spans="25:32" ht="15.75">
      <c r="Y82" s="3"/>
      <c r="Z82" s="155"/>
      <c r="AA82" s="16"/>
      <c r="AB82" s="2"/>
      <c r="AC82" s="2"/>
      <c r="AD82" s="2"/>
      <c r="AE82" s="2"/>
      <c r="AF82" s="2"/>
    </row>
    <row r="83" spans="25:32" ht="15.75">
      <c r="Y83" s="3"/>
      <c r="Z83" s="155"/>
      <c r="AA83" s="16"/>
      <c r="AB83" s="2"/>
      <c r="AC83" s="2"/>
      <c r="AD83" s="2"/>
      <c r="AE83" s="2"/>
      <c r="AF83" s="2"/>
    </row>
    <row r="84" spans="25:32" ht="15.75">
      <c r="Y84" s="3"/>
      <c r="Z84" s="155"/>
      <c r="AA84" s="16"/>
      <c r="AB84" s="2"/>
      <c r="AC84" s="2"/>
      <c r="AD84" s="2"/>
      <c r="AE84" s="2"/>
      <c r="AF84" s="2"/>
    </row>
    <row r="85" spans="25:32" ht="15.75">
      <c r="Y85" s="3"/>
      <c r="Z85" s="155"/>
      <c r="AA85" s="16"/>
      <c r="AB85" s="2"/>
      <c r="AC85" s="2"/>
      <c r="AD85" s="2"/>
      <c r="AE85" s="2"/>
      <c r="AF85" s="2"/>
    </row>
    <row r="86" spans="25:32" ht="15.75">
      <c r="Y86" s="3"/>
      <c r="Z86" s="155"/>
      <c r="AA86" s="16"/>
      <c r="AB86" s="2"/>
      <c r="AC86" s="2"/>
      <c r="AD86" s="2"/>
      <c r="AE86" s="2"/>
      <c r="AF86" s="2"/>
    </row>
    <row r="87" spans="25:32" ht="15.75">
      <c r="Y87" s="3"/>
      <c r="Z87" s="155"/>
      <c r="AA87" s="16"/>
      <c r="AB87" s="2"/>
      <c r="AC87" s="2"/>
      <c r="AD87" s="2"/>
      <c r="AE87" s="2"/>
      <c r="AF87" s="2"/>
    </row>
    <row r="88" spans="25:32" ht="15.75">
      <c r="Y88" s="3"/>
      <c r="Z88" s="155"/>
      <c r="AA88" s="16"/>
      <c r="AB88" s="2"/>
      <c r="AC88" s="2"/>
      <c r="AD88" s="2"/>
      <c r="AE88" s="2"/>
      <c r="AF88" s="2"/>
    </row>
    <row r="89" spans="25:32" ht="15.75">
      <c r="Y89" s="3"/>
      <c r="Z89" s="155"/>
      <c r="AA89" s="16"/>
      <c r="AB89" s="2"/>
      <c r="AC89" s="2"/>
      <c r="AD89" s="2"/>
      <c r="AE89" s="2"/>
      <c r="AF89" s="2"/>
    </row>
    <row r="90" spans="25:32" ht="15.75">
      <c r="Y90" s="3"/>
      <c r="Z90" s="155"/>
      <c r="AA90" s="16"/>
      <c r="AB90" s="2"/>
      <c r="AC90" s="2"/>
      <c r="AD90" s="2"/>
      <c r="AE90" s="2"/>
      <c r="AF90" s="2"/>
    </row>
    <row r="91" spans="25:32" ht="15.75">
      <c r="Y91" s="3"/>
      <c r="Z91" s="155"/>
      <c r="AA91" s="16"/>
      <c r="AB91" s="2"/>
      <c r="AC91" s="2"/>
      <c r="AD91" s="2"/>
      <c r="AE91" s="2"/>
      <c r="AF91" s="2"/>
    </row>
    <row r="92" spans="25:32" ht="15.75">
      <c r="Y92" s="3"/>
      <c r="Z92" s="155"/>
      <c r="AA92" s="16"/>
      <c r="AB92" s="2"/>
      <c r="AC92" s="2"/>
      <c r="AD92" s="2"/>
      <c r="AE92" s="2"/>
      <c r="AF92" s="2"/>
    </row>
    <row r="93" spans="25:32" ht="15.75">
      <c r="Y93" s="3"/>
      <c r="Z93" s="155"/>
      <c r="AA93" s="16"/>
      <c r="AB93" s="2"/>
      <c r="AC93" s="2"/>
      <c r="AD93" s="2"/>
      <c r="AE93" s="2"/>
      <c r="AF93" s="2"/>
    </row>
    <row r="94" spans="25:32" ht="15.75">
      <c r="Y94" s="3"/>
      <c r="Z94" s="155"/>
      <c r="AA94" s="16"/>
      <c r="AB94" s="2"/>
      <c r="AC94" s="2"/>
      <c r="AD94" s="2"/>
      <c r="AE94" s="2"/>
      <c r="AF94" s="2"/>
    </row>
    <row r="95" spans="25:32" ht="15.75">
      <c r="Y95" s="3"/>
      <c r="Z95" s="155"/>
      <c r="AA95" s="16"/>
      <c r="AB95" s="2"/>
      <c r="AC95" s="2"/>
      <c r="AD95" s="2"/>
      <c r="AE95" s="2"/>
      <c r="AF95" s="2"/>
    </row>
    <row r="96" spans="25:32" ht="15.75">
      <c r="Y96" s="3"/>
      <c r="Z96" s="155"/>
      <c r="AA96" s="16"/>
      <c r="AB96" s="2"/>
      <c r="AC96" s="2"/>
      <c r="AD96" s="2"/>
      <c r="AE96" s="2"/>
      <c r="AF96" s="2"/>
    </row>
    <row r="97" spans="25:32" ht="15.75">
      <c r="Y97" s="3"/>
      <c r="Z97" s="155"/>
      <c r="AA97" s="16"/>
      <c r="AB97" s="2"/>
      <c r="AC97" s="2"/>
      <c r="AD97" s="2"/>
      <c r="AE97" s="2"/>
      <c r="AF97" s="2"/>
    </row>
    <row r="98" spans="25:32" ht="15.75">
      <c r="Y98" s="3"/>
      <c r="Z98" s="155"/>
      <c r="AA98" s="16"/>
      <c r="AB98" s="2"/>
      <c r="AC98" s="2"/>
      <c r="AD98" s="2"/>
      <c r="AE98" s="2"/>
      <c r="AF98" s="2"/>
    </row>
    <row r="99" spans="25:32" ht="15.75">
      <c r="Y99" s="3"/>
      <c r="Z99" s="155"/>
      <c r="AA99" s="16"/>
      <c r="AB99" s="2"/>
      <c r="AC99" s="2"/>
      <c r="AD99" s="2"/>
      <c r="AE99" s="2"/>
      <c r="AF99" s="2"/>
    </row>
    <row r="100" spans="25:32" ht="15.75">
      <c r="Y100" s="3"/>
      <c r="Z100" s="155"/>
      <c r="AA100" s="16"/>
      <c r="AB100" s="2"/>
      <c r="AC100" s="2"/>
      <c r="AD100" s="2"/>
      <c r="AE100" s="2"/>
      <c r="AF100" s="2"/>
    </row>
    <row r="101" spans="25:32" ht="15.75">
      <c r="Y101" s="3"/>
      <c r="Z101" s="155"/>
      <c r="AA101" s="16"/>
      <c r="AB101" s="2"/>
      <c r="AC101" s="2"/>
      <c r="AD101" s="2"/>
      <c r="AE101" s="2"/>
      <c r="AF101" s="2"/>
    </row>
    <row r="102" spans="25:32" ht="15.75">
      <c r="Y102" s="3"/>
      <c r="Z102" s="155"/>
      <c r="AA102" s="16"/>
      <c r="AB102" s="2"/>
      <c r="AC102" s="2"/>
      <c r="AD102" s="2"/>
      <c r="AE102" s="2"/>
      <c r="AF102" s="2"/>
    </row>
    <row r="103" spans="25:32" ht="15.75">
      <c r="Y103" s="3"/>
      <c r="Z103" s="155"/>
      <c r="AA103" s="16"/>
      <c r="AB103" s="2"/>
      <c r="AC103" s="2"/>
      <c r="AD103" s="2"/>
      <c r="AE103" s="2"/>
      <c r="AF103" s="2"/>
    </row>
    <row r="104" spans="25:32" ht="15.75">
      <c r="Y104" s="3"/>
      <c r="Z104" s="155"/>
      <c r="AA104" s="16"/>
      <c r="AB104" s="2"/>
      <c r="AC104" s="2"/>
      <c r="AD104" s="2"/>
      <c r="AE104" s="2"/>
      <c r="AF104" s="2"/>
    </row>
    <row r="105" spans="25:32" ht="15.75">
      <c r="Y105" s="3"/>
      <c r="Z105" s="155"/>
      <c r="AA105" s="16"/>
      <c r="AB105" s="2"/>
      <c r="AC105" s="2"/>
      <c r="AD105" s="2"/>
      <c r="AE105" s="2"/>
      <c r="AF105" s="2"/>
    </row>
    <row r="106" spans="25:32" ht="15.75">
      <c r="Y106" s="3"/>
      <c r="Z106" s="155"/>
      <c r="AA106" s="16"/>
      <c r="AB106" s="2"/>
      <c r="AC106" s="2"/>
      <c r="AD106" s="2"/>
      <c r="AE106" s="2"/>
      <c r="AF106" s="2"/>
    </row>
    <row r="107" spans="25:32" ht="15.75">
      <c r="Y107" s="3"/>
      <c r="Z107" s="155"/>
      <c r="AA107" s="16"/>
      <c r="AB107" s="2"/>
      <c r="AC107" s="2"/>
      <c r="AD107" s="2"/>
      <c r="AE107" s="2"/>
      <c r="AF107" s="2"/>
    </row>
    <row r="108" spans="25:32" ht="15.75">
      <c r="Y108" s="3"/>
      <c r="Z108" s="155"/>
      <c r="AA108" s="16"/>
      <c r="AB108" s="2"/>
      <c r="AC108" s="2"/>
      <c r="AD108" s="2"/>
      <c r="AE108" s="2"/>
      <c r="AF108" s="2"/>
    </row>
    <row r="109" spans="25:32" ht="15.75">
      <c r="Y109" s="3"/>
      <c r="Z109" s="155"/>
      <c r="AA109" s="16"/>
      <c r="AB109" s="2"/>
      <c r="AC109" s="2"/>
      <c r="AD109" s="2"/>
      <c r="AE109" s="2"/>
      <c r="AF109" s="2"/>
    </row>
    <row r="110" spans="25:32" ht="15.75">
      <c r="Y110" s="3"/>
      <c r="Z110" s="155"/>
      <c r="AA110" s="16"/>
      <c r="AB110" s="2"/>
      <c r="AC110" s="2"/>
      <c r="AD110" s="2"/>
      <c r="AE110" s="2"/>
      <c r="AF110" s="2"/>
    </row>
    <row r="111" spans="25:32" ht="15.75">
      <c r="Y111" s="3"/>
      <c r="Z111" s="155"/>
      <c r="AA111" s="16"/>
      <c r="AB111" s="2"/>
      <c r="AC111" s="2"/>
      <c r="AD111" s="2"/>
      <c r="AE111" s="2"/>
      <c r="AF111" s="2"/>
    </row>
    <row r="112" spans="25:32" ht="15.75">
      <c r="Y112" s="3"/>
      <c r="Z112" s="155"/>
      <c r="AA112" s="16"/>
      <c r="AB112" s="2"/>
      <c r="AC112" s="2"/>
      <c r="AD112" s="2"/>
      <c r="AE112" s="2"/>
      <c r="AF112" s="2"/>
    </row>
    <row r="113" spans="25:32" ht="15.75">
      <c r="Y113" s="3"/>
      <c r="Z113" s="155"/>
      <c r="AA113" s="16"/>
      <c r="AB113" s="2"/>
      <c r="AC113" s="2"/>
      <c r="AD113" s="2"/>
      <c r="AE113" s="2"/>
      <c r="AF113" s="2"/>
    </row>
    <row r="114" spans="25:32" ht="15.75">
      <c r="Y114" s="3"/>
      <c r="Z114" s="155"/>
      <c r="AA114" s="16"/>
      <c r="AB114" s="2"/>
      <c r="AC114" s="2"/>
      <c r="AD114" s="2"/>
      <c r="AE114" s="2"/>
      <c r="AF114" s="2"/>
    </row>
    <row r="115" spans="25:32" ht="15.75">
      <c r="Y115" s="3"/>
      <c r="Z115" s="155"/>
      <c r="AA115" s="16"/>
      <c r="AB115" s="2"/>
      <c r="AC115" s="2"/>
      <c r="AD115" s="2"/>
      <c r="AE115" s="2"/>
      <c r="AF115" s="2"/>
    </row>
    <row r="116" spans="25:32" ht="15.75">
      <c r="Y116" s="3"/>
      <c r="Z116" s="155"/>
      <c r="AA116" s="16"/>
      <c r="AB116" s="2"/>
      <c r="AC116" s="2"/>
      <c r="AD116" s="2"/>
      <c r="AE116" s="2"/>
      <c r="AF116" s="2"/>
    </row>
    <row r="117" spans="25:32" ht="15.75">
      <c r="Y117" s="3"/>
      <c r="Z117" s="155"/>
      <c r="AA117" s="16"/>
      <c r="AB117" s="2"/>
      <c r="AC117" s="2"/>
      <c r="AD117" s="2"/>
      <c r="AE117" s="2"/>
      <c r="AF117" s="2"/>
    </row>
    <row r="118" spans="25:32" ht="15.75">
      <c r="Y118" s="3"/>
      <c r="Z118" s="155"/>
      <c r="AA118" s="16"/>
      <c r="AB118" s="2"/>
      <c r="AC118" s="2"/>
      <c r="AD118" s="2"/>
      <c r="AE118" s="2"/>
      <c r="AF118" s="2"/>
    </row>
    <row r="119" spans="25:32" ht="15.75">
      <c r="Y119" s="3"/>
      <c r="Z119" s="155"/>
      <c r="AA119" s="16"/>
      <c r="AB119" s="2"/>
      <c r="AC119" s="2"/>
      <c r="AD119" s="2"/>
      <c r="AE119" s="2"/>
      <c r="AF119" s="2"/>
    </row>
    <row r="120" spans="25:32" ht="15.75">
      <c r="Y120" s="3"/>
      <c r="Z120" s="155"/>
      <c r="AA120" s="16"/>
      <c r="AB120" s="2"/>
      <c r="AC120" s="2"/>
      <c r="AD120" s="2"/>
      <c r="AE120" s="2"/>
      <c r="AF120" s="2"/>
    </row>
    <row r="121" spans="25:32" ht="15.75">
      <c r="Y121" s="3"/>
      <c r="Z121" s="155"/>
      <c r="AA121" s="16"/>
      <c r="AB121" s="2"/>
      <c r="AC121" s="2"/>
      <c r="AD121" s="2"/>
      <c r="AE121" s="2"/>
      <c r="AF121" s="2"/>
    </row>
    <row r="122" spans="25:32" ht="15.75">
      <c r="Y122" s="3"/>
      <c r="Z122" s="155"/>
      <c r="AA122" s="16"/>
      <c r="AB122" s="2"/>
      <c r="AC122" s="2"/>
      <c r="AD122" s="2"/>
      <c r="AE122" s="2"/>
      <c r="AF122" s="2"/>
    </row>
    <row r="123" spans="25:32" ht="15.75">
      <c r="Y123" s="3"/>
      <c r="Z123" s="155"/>
      <c r="AA123" s="16"/>
      <c r="AB123" s="2"/>
      <c r="AC123" s="2"/>
      <c r="AD123" s="2"/>
      <c r="AE123" s="2"/>
      <c r="AF123" s="2"/>
    </row>
    <row r="124" spans="25:32" ht="15.75">
      <c r="Y124" s="3"/>
      <c r="Z124" s="155"/>
      <c r="AA124" s="16"/>
      <c r="AB124" s="2"/>
      <c r="AC124" s="2"/>
      <c r="AD124" s="2"/>
      <c r="AE124" s="2"/>
      <c r="AF124" s="2"/>
    </row>
    <row r="125" spans="25:32" ht="15.75">
      <c r="Y125" s="3"/>
      <c r="Z125" s="155"/>
      <c r="AA125" s="16"/>
      <c r="AB125" s="2"/>
      <c r="AC125" s="2"/>
      <c r="AD125" s="2"/>
      <c r="AE125" s="2"/>
      <c r="AF125" s="2"/>
    </row>
    <row r="126" spans="25:32" ht="15.75">
      <c r="Y126" s="3"/>
      <c r="Z126" s="155"/>
      <c r="AA126" s="16"/>
      <c r="AB126" s="2"/>
      <c r="AC126" s="2"/>
      <c r="AD126" s="2"/>
      <c r="AE126" s="2"/>
      <c r="AF126" s="2"/>
    </row>
    <row r="127" spans="25:32" ht="15.75">
      <c r="Y127" s="3"/>
      <c r="Z127" s="155"/>
      <c r="AA127" s="16"/>
      <c r="AB127" s="2"/>
      <c r="AC127" s="2"/>
      <c r="AD127" s="2"/>
      <c r="AE127" s="2"/>
      <c r="AF127" s="2"/>
    </row>
    <row r="128" spans="25:32" ht="15.75">
      <c r="Y128" s="3"/>
      <c r="Z128" s="155"/>
      <c r="AA128" s="16"/>
      <c r="AB128" s="2"/>
      <c r="AC128" s="2"/>
      <c r="AD128" s="2"/>
      <c r="AE128" s="2"/>
      <c r="AF128" s="2"/>
    </row>
    <row r="129" spans="25:32" ht="15.75">
      <c r="Y129" s="3"/>
      <c r="Z129" s="155"/>
      <c r="AA129" s="16"/>
      <c r="AB129" s="2"/>
      <c r="AC129" s="2"/>
      <c r="AD129" s="2"/>
      <c r="AE129" s="2"/>
      <c r="AF129" s="2"/>
    </row>
    <row r="130" spans="25:32" ht="15.75">
      <c r="Y130" s="3"/>
      <c r="Z130" s="155"/>
      <c r="AA130" s="16"/>
      <c r="AB130" s="2"/>
      <c r="AC130" s="2"/>
      <c r="AD130" s="2"/>
      <c r="AE130" s="2"/>
      <c r="AF130" s="2"/>
    </row>
    <row r="131" spans="25:32" ht="15.75">
      <c r="Y131" s="3"/>
      <c r="Z131" s="155"/>
      <c r="AA131" s="16"/>
      <c r="AB131" s="2"/>
      <c r="AC131" s="2"/>
      <c r="AD131" s="2"/>
      <c r="AE131" s="2"/>
      <c r="AF131" s="2"/>
    </row>
    <row r="132" spans="25:32" ht="15.75">
      <c r="Y132" s="3"/>
      <c r="Z132" s="155"/>
      <c r="AA132" s="16"/>
      <c r="AB132" s="2"/>
      <c r="AC132" s="2"/>
      <c r="AD132" s="2"/>
      <c r="AE132" s="2"/>
      <c r="AF132" s="2"/>
    </row>
    <row r="133" spans="25:32" ht="15.75">
      <c r="Y133" s="3"/>
      <c r="Z133" s="155"/>
      <c r="AA133" s="16"/>
      <c r="AB133" s="2"/>
      <c r="AC133" s="2"/>
      <c r="AD133" s="2"/>
      <c r="AE133" s="2"/>
      <c r="AF133" s="2"/>
    </row>
    <row r="134" spans="25:32" ht="15.75">
      <c r="Y134" s="3"/>
      <c r="Z134" s="155"/>
      <c r="AA134" s="16"/>
      <c r="AB134" s="2"/>
      <c r="AC134" s="2"/>
      <c r="AD134" s="2"/>
      <c r="AE134" s="2"/>
      <c r="AF134" s="2"/>
    </row>
    <row r="135" spans="25:32" ht="15.75">
      <c r="Y135" s="3"/>
      <c r="Z135" s="155"/>
      <c r="AA135" s="16"/>
      <c r="AB135" s="2"/>
      <c r="AC135" s="2"/>
      <c r="AD135" s="2"/>
      <c r="AE135" s="2"/>
      <c r="AF135" s="2"/>
    </row>
    <row r="136" spans="25:32" ht="15.75">
      <c r="Y136" s="3"/>
      <c r="Z136" s="155"/>
      <c r="AA136" s="16"/>
      <c r="AB136" s="2"/>
      <c r="AC136" s="2"/>
      <c r="AD136" s="2"/>
      <c r="AE136" s="2"/>
      <c r="AF136" s="2"/>
    </row>
    <row r="137" spans="25:32" ht="15.75">
      <c r="Y137" s="3"/>
      <c r="Z137" s="155"/>
      <c r="AA137" s="16"/>
      <c r="AB137" s="2"/>
      <c r="AC137" s="2"/>
      <c r="AD137" s="2"/>
      <c r="AE137" s="2"/>
      <c r="AF137" s="2"/>
    </row>
    <row r="138" spans="25:32" ht="15.75">
      <c r="Y138" s="3"/>
      <c r="Z138" s="155"/>
      <c r="AA138" s="16"/>
      <c r="AB138" s="2"/>
      <c r="AC138" s="2"/>
      <c r="AD138" s="2"/>
      <c r="AE138" s="2"/>
      <c r="AF138" s="2"/>
    </row>
    <row r="139" spans="25:32" ht="15.75">
      <c r="Y139" s="3"/>
      <c r="Z139" s="155"/>
      <c r="AA139" s="16"/>
      <c r="AB139" s="2"/>
      <c r="AC139" s="2"/>
      <c r="AD139" s="2"/>
      <c r="AE139" s="2"/>
      <c r="AF139" s="2"/>
    </row>
    <row r="140" spans="25:32" ht="15.75">
      <c r="Y140" s="3"/>
      <c r="Z140" s="155"/>
      <c r="AA140" s="16"/>
      <c r="AB140" s="2"/>
      <c r="AC140" s="2"/>
      <c r="AD140" s="2"/>
      <c r="AE140" s="2"/>
      <c r="AF140" s="2"/>
    </row>
    <row r="141" spans="25:32" ht="15.75">
      <c r="Y141" s="3"/>
      <c r="Z141" s="155"/>
      <c r="AA141" s="16"/>
      <c r="AB141" s="2"/>
      <c r="AC141" s="2"/>
      <c r="AD141" s="2"/>
      <c r="AE141" s="2"/>
      <c r="AF141" s="2"/>
    </row>
    <row r="142" spans="25:32" ht="15.75">
      <c r="Y142" s="3"/>
      <c r="Z142" s="155"/>
      <c r="AA142" s="16"/>
      <c r="AB142" s="2"/>
      <c r="AC142" s="2"/>
      <c r="AD142" s="2"/>
      <c r="AE142" s="2"/>
      <c r="AF142" s="2"/>
    </row>
    <row r="143" spans="25:32" ht="15.75">
      <c r="Y143" s="3"/>
      <c r="Z143" s="155"/>
      <c r="AA143" s="16"/>
      <c r="AB143" s="2"/>
      <c r="AC143" s="2"/>
      <c r="AD143" s="2"/>
      <c r="AE143" s="2"/>
      <c r="AF143" s="2"/>
    </row>
    <row r="144" spans="25:32" ht="15.75">
      <c r="Y144" s="3"/>
      <c r="Z144" s="155"/>
      <c r="AA144" s="16"/>
      <c r="AB144" s="2"/>
      <c r="AC144" s="2"/>
      <c r="AD144" s="2"/>
      <c r="AE144" s="2"/>
      <c r="AF144" s="2"/>
    </row>
    <row r="145" spans="25:32" ht="15.75">
      <c r="Y145" s="3"/>
      <c r="Z145" s="155"/>
      <c r="AA145" s="16"/>
      <c r="AB145" s="2"/>
      <c r="AC145" s="2"/>
      <c r="AD145" s="2"/>
      <c r="AE145" s="2"/>
      <c r="AF145" s="2"/>
    </row>
    <row r="146" spans="25:32" ht="15.75">
      <c r="Y146" s="3"/>
      <c r="Z146" s="155"/>
      <c r="AA146" s="16"/>
      <c r="AB146" s="2"/>
      <c r="AC146" s="2"/>
      <c r="AD146" s="2"/>
      <c r="AE146" s="2"/>
      <c r="AF146" s="2"/>
    </row>
    <row r="147" spans="25:32" ht="15.75">
      <c r="Y147" s="3"/>
      <c r="Z147" s="155"/>
      <c r="AA147" s="16"/>
      <c r="AB147" s="2"/>
      <c r="AC147" s="2"/>
      <c r="AD147" s="2"/>
      <c r="AE147" s="2"/>
      <c r="AF147" s="2"/>
    </row>
    <row r="148" spans="25:32" ht="15.75">
      <c r="Y148" s="3"/>
      <c r="Z148" s="155"/>
      <c r="AA148" s="16"/>
      <c r="AB148" s="2"/>
      <c r="AC148" s="2"/>
      <c r="AD148" s="2"/>
      <c r="AE148" s="2"/>
      <c r="AF148" s="2"/>
    </row>
    <row r="149" spans="25:32" ht="15.75">
      <c r="Y149" s="3"/>
      <c r="Z149" s="155"/>
      <c r="AA149" s="16"/>
      <c r="AB149" s="2"/>
      <c r="AC149" s="2"/>
      <c r="AD149" s="2"/>
      <c r="AE149" s="2"/>
      <c r="AF149" s="2"/>
    </row>
    <row r="150" spans="25:32" ht="15.75">
      <c r="Y150" s="3"/>
      <c r="Z150" s="155"/>
      <c r="AA150" s="16"/>
      <c r="AB150" s="2"/>
      <c r="AC150" s="2"/>
      <c r="AD150" s="2"/>
      <c r="AE150" s="2"/>
      <c r="AF150" s="2"/>
    </row>
    <row r="151" spans="25:32" ht="15.75">
      <c r="Y151" s="3"/>
      <c r="Z151" s="155"/>
      <c r="AA151" s="16"/>
      <c r="AB151" s="2"/>
      <c r="AC151" s="2"/>
      <c r="AD151" s="2"/>
      <c r="AE151" s="2"/>
      <c r="AF151" s="2"/>
    </row>
    <row r="152" spans="25:32" ht="15.75">
      <c r="Y152" s="3"/>
      <c r="Z152" s="155"/>
      <c r="AA152" s="16"/>
      <c r="AB152" s="2"/>
      <c r="AC152" s="2"/>
      <c r="AD152" s="2"/>
      <c r="AE152" s="2"/>
      <c r="AF152" s="2"/>
    </row>
    <row r="153" spans="25:32" ht="15.75">
      <c r="Y153" s="3"/>
      <c r="Z153" s="155"/>
      <c r="AA153" s="16"/>
      <c r="AB153" s="2"/>
      <c r="AC153" s="2"/>
      <c r="AD153" s="2"/>
      <c r="AE153" s="2"/>
      <c r="AF153" s="2"/>
    </row>
    <row r="154" spans="25:32" ht="15.75">
      <c r="Y154" s="3"/>
      <c r="Z154" s="155"/>
      <c r="AA154" s="16"/>
      <c r="AB154" s="2"/>
      <c r="AC154" s="2"/>
      <c r="AD154" s="2"/>
      <c r="AE154" s="2"/>
      <c r="AF154" s="2"/>
    </row>
    <row r="155" spans="25:32" ht="15.75">
      <c r="Y155" s="3"/>
      <c r="Z155" s="155"/>
      <c r="AA155" s="16"/>
      <c r="AB155" s="2"/>
      <c r="AC155" s="2"/>
      <c r="AD155" s="2"/>
      <c r="AE155" s="2"/>
      <c r="AF155" s="2"/>
    </row>
    <row r="156" spans="25:32" ht="15.75">
      <c r="Y156" s="3"/>
      <c r="Z156" s="155"/>
      <c r="AA156" s="16"/>
      <c r="AB156" s="2"/>
      <c r="AC156" s="2"/>
      <c r="AD156" s="2"/>
      <c r="AE156" s="2"/>
      <c r="AF156" s="2"/>
    </row>
    <row r="157" spans="25:32" ht="15.75">
      <c r="Y157" s="3"/>
      <c r="Z157" s="155"/>
      <c r="AA157" s="16"/>
      <c r="AB157" s="2"/>
      <c r="AC157" s="2"/>
      <c r="AD157" s="2"/>
      <c r="AE157" s="2"/>
      <c r="AF157" s="2"/>
    </row>
    <row r="158" spans="25:32" ht="15.75">
      <c r="Y158" s="3"/>
      <c r="Z158" s="155"/>
      <c r="AA158" s="16"/>
      <c r="AB158" s="2"/>
      <c r="AC158" s="2"/>
      <c r="AD158" s="2"/>
      <c r="AE158" s="2"/>
      <c r="AF158" s="2"/>
    </row>
    <row r="159" spans="25:32" ht="15.75">
      <c r="Y159" s="3"/>
      <c r="Z159" s="155"/>
      <c r="AA159" s="16"/>
      <c r="AB159" s="2"/>
      <c r="AC159" s="2"/>
      <c r="AD159" s="2"/>
      <c r="AE159" s="2"/>
      <c r="AF159" s="2"/>
    </row>
    <row r="160" spans="25:32" ht="15.75">
      <c r="Y160" s="3"/>
      <c r="Z160" s="155"/>
      <c r="AA160" s="16"/>
      <c r="AB160" s="2"/>
      <c r="AC160" s="2"/>
      <c r="AD160" s="2"/>
      <c r="AE160" s="2"/>
      <c r="AF160" s="2"/>
    </row>
    <row r="161" spans="25:32" ht="15.75">
      <c r="Y161" s="3"/>
      <c r="Z161" s="155"/>
      <c r="AA161" s="16"/>
      <c r="AB161" s="2"/>
      <c r="AC161" s="2"/>
      <c r="AD161" s="2"/>
      <c r="AE161" s="2"/>
      <c r="AF161" s="2"/>
    </row>
    <row r="162" spans="25:32" ht="15.75">
      <c r="Y162" s="3"/>
      <c r="Z162" s="155"/>
      <c r="AA162" s="16"/>
      <c r="AB162" s="2"/>
      <c r="AC162" s="2"/>
      <c r="AD162" s="2"/>
      <c r="AE162" s="2"/>
      <c r="AF162" s="2"/>
    </row>
    <row r="163" spans="25:32" ht="15.75">
      <c r="Y163" s="3"/>
      <c r="Z163" s="155"/>
      <c r="AA163" s="16"/>
      <c r="AB163" s="2"/>
      <c r="AC163" s="2"/>
      <c r="AD163" s="2"/>
      <c r="AE163" s="2"/>
      <c r="AF163" s="2"/>
    </row>
    <row r="164" spans="25:32" ht="15.75">
      <c r="Y164" s="3"/>
      <c r="Z164" s="155"/>
      <c r="AA164" s="16"/>
      <c r="AB164" s="2"/>
      <c r="AC164" s="2"/>
      <c r="AD164" s="2"/>
      <c r="AE164" s="2"/>
      <c r="AF164" s="2"/>
    </row>
    <row r="165" spans="25:32" ht="15.75">
      <c r="Y165" s="3"/>
      <c r="Z165" s="155"/>
      <c r="AA165" s="16"/>
      <c r="AB165" s="2"/>
      <c r="AC165" s="2"/>
      <c r="AD165" s="2"/>
      <c r="AE165" s="2"/>
      <c r="AF165" s="2"/>
    </row>
    <row r="166" spans="25:32" ht="15.75">
      <c r="Y166" s="3"/>
      <c r="Z166" s="155"/>
      <c r="AA166" s="16"/>
      <c r="AB166" s="2"/>
      <c r="AC166" s="2"/>
      <c r="AD166" s="2"/>
      <c r="AE166" s="2"/>
      <c r="AF166" s="2"/>
    </row>
    <row r="167" spans="25:32" ht="15.75">
      <c r="Y167" s="3"/>
      <c r="Z167" s="155"/>
      <c r="AA167" s="16"/>
      <c r="AB167" s="2"/>
      <c r="AC167" s="2"/>
      <c r="AD167" s="2"/>
      <c r="AE167" s="2"/>
      <c r="AF167" s="2"/>
    </row>
    <row r="168" spans="25:32" ht="15.75">
      <c r="Y168" s="3"/>
      <c r="Z168" s="155"/>
      <c r="AA168" s="16"/>
      <c r="AB168" s="2"/>
      <c r="AC168" s="2"/>
      <c r="AD168" s="2"/>
      <c r="AE168" s="2"/>
      <c r="AF168" s="2"/>
    </row>
    <row r="169" spans="25:32" ht="15.75">
      <c r="Y169" s="3"/>
      <c r="Z169" s="155"/>
      <c r="AA169" s="16"/>
      <c r="AB169" s="2"/>
      <c r="AC169" s="2"/>
      <c r="AD169" s="2"/>
      <c r="AE169" s="2"/>
      <c r="AF169" s="2"/>
    </row>
    <row r="170" spans="25:32" ht="15.75">
      <c r="Y170" s="3"/>
      <c r="Z170" s="155"/>
      <c r="AA170" s="16"/>
      <c r="AB170" s="2"/>
      <c r="AC170" s="2"/>
      <c r="AD170" s="2"/>
      <c r="AE170" s="2"/>
      <c r="AF170" s="2"/>
    </row>
    <row r="171" spans="25:32" ht="15.75">
      <c r="Y171" s="3"/>
      <c r="Z171" s="155"/>
      <c r="AA171" s="16"/>
      <c r="AB171" s="2"/>
      <c r="AC171" s="2"/>
      <c r="AD171" s="2"/>
      <c r="AE171" s="2"/>
      <c r="AF171" s="2"/>
    </row>
    <row r="172" spans="25:32" ht="15.75">
      <c r="Y172" s="3"/>
      <c r="Z172" s="155"/>
      <c r="AA172" s="16"/>
      <c r="AB172" s="2"/>
      <c r="AC172" s="2"/>
      <c r="AD172" s="2"/>
      <c r="AE172" s="2"/>
      <c r="AF172" s="2"/>
    </row>
    <row r="173" spans="25:32" ht="15.75">
      <c r="Y173" s="3"/>
      <c r="Z173" s="155"/>
      <c r="AA173" s="16"/>
      <c r="AB173" s="2"/>
      <c r="AC173" s="2"/>
      <c r="AD173" s="2"/>
      <c r="AE173" s="2"/>
      <c r="AF173" s="2"/>
    </row>
    <row r="174" spans="25:32" ht="15.75">
      <c r="Y174" s="3"/>
      <c r="Z174" s="155"/>
      <c r="AA174" s="16"/>
      <c r="AB174" s="2"/>
      <c r="AC174" s="2"/>
      <c r="AD174" s="2"/>
      <c r="AE174" s="2"/>
      <c r="AF174" s="2"/>
    </row>
    <row r="175" spans="25:32" ht="15.75">
      <c r="Y175" s="3"/>
      <c r="Z175" s="155"/>
      <c r="AA175" s="16"/>
      <c r="AB175" s="2"/>
      <c r="AC175" s="2"/>
      <c r="AD175" s="2"/>
      <c r="AE175" s="2"/>
      <c r="AF175" s="2"/>
    </row>
    <row r="176" spans="25:32" ht="15.75">
      <c r="Y176" s="3"/>
      <c r="Z176" s="155"/>
      <c r="AA176" s="16"/>
      <c r="AB176" s="2"/>
      <c r="AC176" s="2"/>
      <c r="AD176" s="2"/>
      <c r="AE176" s="2"/>
      <c r="AF176" s="2"/>
    </row>
    <row r="177" spans="25:32" ht="15.75">
      <c r="Y177" s="3"/>
      <c r="Z177" s="155"/>
      <c r="AA177" s="16"/>
      <c r="AB177" s="2"/>
      <c r="AC177" s="2"/>
      <c r="AD177" s="2"/>
      <c r="AE177" s="2"/>
      <c r="AF177" s="2"/>
    </row>
    <row r="178" spans="25:32" ht="15.75">
      <c r="Y178" s="3"/>
      <c r="Z178" s="155"/>
      <c r="AA178" s="16"/>
      <c r="AB178" s="2"/>
      <c r="AC178" s="2"/>
      <c r="AD178" s="2"/>
      <c r="AE178" s="2"/>
      <c r="AF178" s="2"/>
    </row>
    <row r="179" spans="25:32" ht="15.75">
      <c r="Y179" s="3"/>
      <c r="Z179" s="155"/>
      <c r="AA179" s="16"/>
      <c r="AB179" s="2"/>
      <c r="AC179" s="2"/>
      <c r="AD179" s="2"/>
      <c r="AE179" s="2"/>
      <c r="AF179" s="2"/>
    </row>
    <row r="180" spans="25:32" ht="15.75">
      <c r="Y180" s="3"/>
      <c r="Z180" s="155"/>
      <c r="AA180" s="16"/>
      <c r="AB180" s="2"/>
      <c r="AC180" s="2"/>
      <c r="AD180" s="2"/>
      <c r="AE180" s="2"/>
      <c r="AF180" s="2"/>
    </row>
    <row r="181" spans="25:32" ht="15.75">
      <c r="Y181" s="3"/>
      <c r="Z181" s="155"/>
      <c r="AA181" s="16"/>
      <c r="AB181" s="2"/>
      <c r="AC181" s="2"/>
      <c r="AD181" s="2"/>
      <c r="AE181" s="2"/>
      <c r="AF181" s="2"/>
    </row>
    <row r="182" spans="25:32" ht="15.75">
      <c r="Y182" s="3"/>
      <c r="Z182" s="155"/>
      <c r="AA182" s="16"/>
      <c r="AB182" s="2"/>
      <c r="AC182" s="2"/>
      <c r="AD182" s="2"/>
      <c r="AE182" s="2"/>
      <c r="AF182" s="2"/>
    </row>
    <row r="183" spans="25:32" ht="15.75">
      <c r="Y183" s="3"/>
      <c r="Z183" s="155"/>
      <c r="AA183" s="16"/>
      <c r="AB183" s="2"/>
      <c r="AC183" s="2"/>
      <c r="AD183" s="2"/>
      <c r="AE183" s="2"/>
      <c r="AF183" s="2"/>
    </row>
    <row r="184" spans="25:32" ht="15.75">
      <c r="Y184" s="3"/>
      <c r="Z184" s="155"/>
      <c r="AA184" s="16"/>
      <c r="AB184" s="2"/>
      <c r="AC184" s="2"/>
      <c r="AD184" s="2"/>
      <c r="AE184" s="2"/>
      <c r="AF184" s="2"/>
    </row>
    <row r="185" spans="25:32" ht="15.75">
      <c r="Y185" s="3"/>
      <c r="Z185" s="155"/>
      <c r="AA185" s="16"/>
      <c r="AB185" s="2"/>
      <c r="AC185" s="2"/>
      <c r="AD185" s="2"/>
      <c r="AE185" s="2"/>
      <c r="AF185" s="2"/>
    </row>
    <row r="186" spans="25:32" ht="15.75">
      <c r="Y186" s="3"/>
      <c r="Z186" s="155"/>
      <c r="AA186" s="16"/>
      <c r="AB186" s="2"/>
      <c r="AC186" s="2"/>
      <c r="AD186" s="2"/>
      <c r="AE186" s="2"/>
      <c r="AF186" s="2"/>
    </row>
    <row r="187" spans="25:32" ht="15.75">
      <c r="Y187" s="3"/>
      <c r="Z187" s="155"/>
      <c r="AA187" s="16"/>
      <c r="AB187" s="2"/>
      <c r="AC187" s="2"/>
      <c r="AD187" s="2"/>
      <c r="AE187" s="2"/>
      <c r="AF187" s="2"/>
    </row>
    <row r="188" spans="25:32" ht="15.75">
      <c r="Y188" s="3"/>
      <c r="Z188" s="155"/>
      <c r="AA188" s="16"/>
      <c r="AB188" s="2"/>
      <c r="AC188" s="2"/>
      <c r="AD188" s="2"/>
      <c r="AE188" s="2"/>
      <c r="AF188" s="2"/>
    </row>
    <row r="189" spans="25:32" ht="15.75">
      <c r="Y189" s="3"/>
      <c r="Z189" s="155"/>
      <c r="AA189" s="16"/>
      <c r="AB189" s="2"/>
      <c r="AC189" s="2"/>
      <c r="AD189" s="2"/>
      <c r="AE189" s="2"/>
      <c r="AF189" s="2"/>
    </row>
    <row r="190" spans="25:32" ht="15.75">
      <c r="Y190" s="3"/>
      <c r="Z190" s="155"/>
      <c r="AA190" s="16"/>
      <c r="AB190" s="2"/>
      <c r="AC190" s="2"/>
      <c r="AD190" s="2"/>
      <c r="AE190" s="2"/>
      <c r="AF190" s="2"/>
    </row>
    <row r="191" spans="25:32" ht="15.75">
      <c r="Y191" s="3"/>
      <c r="Z191" s="155"/>
      <c r="AA191" s="16"/>
      <c r="AB191" s="2"/>
      <c r="AC191" s="2"/>
      <c r="AD191" s="2"/>
      <c r="AE191" s="2"/>
      <c r="AF191" s="2"/>
    </row>
    <row r="192" spans="25:32" ht="15.75">
      <c r="Y192" s="3"/>
      <c r="Z192" s="155"/>
      <c r="AA192" s="16"/>
      <c r="AB192" s="2"/>
      <c r="AC192" s="2"/>
      <c r="AD192" s="2"/>
      <c r="AE192" s="2"/>
      <c r="AF192" s="2"/>
    </row>
    <row r="193" spans="25:32" ht="15.75">
      <c r="Y193" s="3"/>
      <c r="Z193" s="155"/>
      <c r="AA193" s="16"/>
      <c r="AB193" s="2"/>
      <c r="AC193" s="2"/>
      <c r="AD193" s="2"/>
      <c r="AE193" s="2"/>
      <c r="AF193" s="2"/>
    </row>
    <row r="194" spans="25:32" ht="15.75">
      <c r="Y194" s="3"/>
      <c r="Z194" s="155"/>
      <c r="AA194" s="16"/>
      <c r="AB194" s="2"/>
      <c r="AC194" s="2"/>
      <c r="AD194" s="2"/>
      <c r="AE194" s="2"/>
      <c r="AF194" s="2"/>
    </row>
    <row r="195" spans="25:32" ht="15.75">
      <c r="Y195" s="3"/>
      <c r="Z195" s="155"/>
      <c r="AA195" s="16"/>
      <c r="AB195" s="2"/>
      <c r="AC195" s="2"/>
      <c r="AD195" s="2"/>
      <c r="AE195" s="2"/>
      <c r="AF195" s="2"/>
    </row>
    <row r="196" spans="25:32" ht="15.75">
      <c r="Y196" s="3"/>
      <c r="Z196" s="155"/>
      <c r="AA196" s="16"/>
      <c r="AB196" s="2"/>
      <c r="AC196" s="2"/>
      <c r="AD196" s="2"/>
      <c r="AE196" s="2"/>
      <c r="AF196" s="2"/>
    </row>
    <row r="197" spans="25:32" ht="15.75">
      <c r="Y197" s="3"/>
      <c r="Z197" s="155"/>
      <c r="AA197" s="16"/>
      <c r="AB197" s="2"/>
      <c r="AC197" s="2"/>
      <c r="AD197" s="2"/>
      <c r="AE197" s="2"/>
      <c r="AF197" s="2"/>
    </row>
    <row r="198" spans="25:32" ht="15.75">
      <c r="Y198" s="3"/>
      <c r="Z198" s="155"/>
      <c r="AA198" s="16"/>
      <c r="AB198" s="2"/>
      <c r="AC198" s="2"/>
      <c r="AD198" s="2"/>
      <c r="AE198" s="2"/>
      <c r="AF198" s="2"/>
    </row>
    <row r="199" spans="25:32" ht="15.75">
      <c r="Y199" s="3"/>
      <c r="Z199" s="155"/>
      <c r="AA199" s="16"/>
      <c r="AB199" s="2"/>
      <c r="AC199" s="2"/>
      <c r="AD199" s="2"/>
      <c r="AE199" s="2"/>
      <c r="AF199" s="2"/>
    </row>
    <row r="200" spans="25:32" ht="15.75">
      <c r="Y200" s="3"/>
      <c r="Z200" s="155"/>
      <c r="AA200" s="16"/>
      <c r="AB200" s="2"/>
      <c r="AC200" s="2"/>
      <c r="AD200" s="2"/>
      <c r="AE200" s="2"/>
      <c r="AF200" s="2"/>
    </row>
    <row r="201" spans="25:32" ht="15.75">
      <c r="Y201" s="3"/>
      <c r="Z201" s="155"/>
      <c r="AA201" s="16"/>
      <c r="AB201" s="2"/>
      <c r="AC201" s="2"/>
      <c r="AD201" s="2"/>
      <c r="AE201" s="2"/>
      <c r="AF201" s="2"/>
    </row>
    <row r="202" spans="25:32" ht="15.75">
      <c r="Y202" s="3"/>
      <c r="Z202" s="155"/>
      <c r="AA202" s="16"/>
      <c r="AB202" s="2"/>
      <c r="AC202" s="2"/>
      <c r="AD202" s="2"/>
      <c r="AE202" s="2"/>
      <c r="AF202" s="2"/>
    </row>
    <row r="203" spans="25:32" ht="15.75">
      <c r="Y203" s="3"/>
      <c r="Z203" s="155"/>
      <c r="AA203" s="16"/>
      <c r="AB203" s="2"/>
      <c r="AC203" s="2"/>
      <c r="AD203" s="2"/>
      <c r="AE203" s="2"/>
      <c r="AF203" s="2"/>
    </row>
    <row r="204" spans="25:32" ht="15.75">
      <c r="Y204" s="3"/>
      <c r="Z204" s="155"/>
      <c r="AA204" s="16"/>
      <c r="AB204" s="2"/>
      <c r="AC204" s="2"/>
      <c r="AD204" s="2"/>
      <c r="AE204" s="2"/>
      <c r="AF204" s="2"/>
    </row>
    <row r="205" spans="25:32" ht="15.75">
      <c r="Y205" s="3"/>
      <c r="Z205" s="155"/>
      <c r="AA205" s="16"/>
      <c r="AB205" s="2"/>
      <c r="AC205" s="2"/>
      <c r="AD205" s="2"/>
      <c r="AE205" s="2"/>
      <c r="AF205" s="2"/>
    </row>
    <row r="206" spans="25:32" ht="15.75">
      <c r="Y206" s="3"/>
      <c r="Z206" s="155"/>
      <c r="AA206" s="16"/>
      <c r="AB206" s="2"/>
      <c r="AC206" s="2"/>
      <c r="AD206" s="2"/>
      <c r="AE206" s="2"/>
      <c r="AF206" s="2"/>
    </row>
    <row r="207" spans="25:32" ht="15.75">
      <c r="Y207" s="3"/>
      <c r="Z207" s="155"/>
      <c r="AA207" s="16"/>
      <c r="AB207" s="2"/>
      <c r="AC207" s="2"/>
      <c r="AD207" s="2"/>
      <c r="AE207" s="2"/>
      <c r="AF207" s="2"/>
    </row>
    <row r="208" spans="25:32" ht="15.75">
      <c r="Y208" s="3"/>
      <c r="Z208" s="155"/>
      <c r="AA208" s="16"/>
      <c r="AB208" s="2"/>
      <c r="AC208" s="2"/>
      <c r="AD208" s="2"/>
      <c r="AE208" s="2"/>
      <c r="AF208" s="2"/>
    </row>
    <row r="209" spans="25:32" ht="15.75">
      <c r="Y209" s="3"/>
      <c r="Z209" s="155"/>
      <c r="AA209" s="16"/>
      <c r="AB209" s="2"/>
      <c r="AC209" s="2"/>
      <c r="AD209" s="2"/>
      <c r="AE209" s="2"/>
      <c r="AF209" s="2"/>
    </row>
    <row r="210" spans="25:32" ht="15.75">
      <c r="Y210" s="3"/>
      <c r="Z210" s="155"/>
      <c r="AA210" s="16"/>
      <c r="AB210" s="2"/>
      <c r="AC210" s="2"/>
      <c r="AD210" s="2"/>
      <c r="AE210" s="2"/>
      <c r="AF210" s="2"/>
    </row>
    <row r="211" spans="25:32" ht="15.75">
      <c r="Y211" s="3"/>
      <c r="Z211" s="155"/>
      <c r="AA211" s="16"/>
      <c r="AB211" s="2"/>
      <c r="AC211" s="2"/>
      <c r="AD211" s="2"/>
      <c r="AE211" s="2"/>
      <c r="AF211" s="2"/>
    </row>
    <row r="212" spans="25:32" ht="15.75">
      <c r="Y212" s="3"/>
      <c r="Z212" s="155"/>
      <c r="AA212" s="16"/>
      <c r="AB212" s="2"/>
      <c r="AC212" s="2"/>
      <c r="AD212" s="2"/>
      <c r="AE212" s="2"/>
      <c r="AF212" s="2"/>
    </row>
    <row r="213" spans="25:32" ht="15.75">
      <c r="Y213" s="3"/>
      <c r="Z213" s="155"/>
      <c r="AA213" s="16"/>
      <c r="AB213" s="2"/>
      <c r="AC213" s="2"/>
      <c r="AD213" s="2"/>
      <c r="AE213" s="2"/>
      <c r="AF213" s="2"/>
    </row>
    <row r="214" spans="25:32" ht="15.75">
      <c r="Y214" s="3"/>
      <c r="Z214" s="155"/>
      <c r="AA214" s="16"/>
      <c r="AB214" s="2"/>
      <c r="AC214" s="2"/>
      <c r="AD214" s="2"/>
      <c r="AE214" s="2"/>
      <c r="AF214" s="2"/>
    </row>
    <row r="215" spans="25:32" ht="15.75">
      <c r="Y215" s="3"/>
      <c r="Z215" s="155"/>
      <c r="AA215" s="16"/>
      <c r="AB215" s="2"/>
      <c r="AC215" s="2"/>
      <c r="AD215" s="2"/>
      <c r="AE215" s="2"/>
      <c r="AF215" s="2"/>
    </row>
    <row r="216" spans="25:32" ht="15.75">
      <c r="Y216" s="3"/>
      <c r="Z216" s="155"/>
      <c r="AA216" s="16"/>
      <c r="AB216" s="2"/>
      <c r="AC216" s="2"/>
      <c r="AD216" s="2"/>
      <c r="AE216" s="2"/>
      <c r="AF216" s="2"/>
    </row>
    <row r="217" spans="25:32" ht="15.75">
      <c r="Y217" s="3"/>
      <c r="Z217" s="155"/>
      <c r="AA217" s="16"/>
      <c r="AB217" s="2"/>
      <c r="AC217" s="2"/>
      <c r="AD217" s="2"/>
      <c r="AE217" s="2"/>
      <c r="AF217" s="2"/>
    </row>
    <row r="218" spans="25:32" ht="15.75">
      <c r="Y218" s="3"/>
      <c r="Z218" s="155"/>
      <c r="AA218" s="16"/>
      <c r="AB218" s="2"/>
      <c r="AC218" s="2"/>
      <c r="AD218" s="2"/>
      <c r="AE218" s="2"/>
      <c r="AF218" s="2"/>
    </row>
    <row r="219" spans="25:32" ht="15.75">
      <c r="Y219" s="3"/>
      <c r="Z219" s="155"/>
      <c r="AA219" s="16"/>
      <c r="AB219" s="2"/>
      <c r="AC219" s="2"/>
      <c r="AD219" s="2"/>
      <c r="AE219" s="2"/>
      <c r="AF219" s="2"/>
    </row>
    <row r="220" spans="25:32" ht="15.75">
      <c r="Y220" s="3"/>
      <c r="Z220" s="155"/>
      <c r="AA220" s="16"/>
      <c r="AB220" s="2"/>
      <c r="AC220" s="2"/>
      <c r="AD220" s="2"/>
      <c r="AE220" s="2"/>
      <c r="AF220" s="2"/>
    </row>
    <row r="221" spans="25:32" ht="15.75">
      <c r="Y221" s="3"/>
      <c r="Z221" s="155"/>
      <c r="AA221" s="16"/>
      <c r="AB221" s="2"/>
      <c r="AC221" s="2"/>
      <c r="AD221" s="2"/>
      <c r="AE221" s="2"/>
      <c r="AF221" s="2"/>
    </row>
    <row r="222" spans="25:32" ht="15.75">
      <c r="Y222" s="3"/>
      <c r="Z222" s="155"/>
      <c r="AA222" s="16"/>
      <c r="AB222" s="2"/>
      <c r="AC222" s="2"/>
      <c r="AD222" s="2"/>
      <c r="AE222" s="2"/>
      <c r="AF222" s="2"/>
    </row>
    <row r="223" spans="25:32" ht="15.75">
      <c r="Y223" s="3"/>
      <c r="Z223" s="155"/>
      <c r="AA223" s="16"/>
      <c r="AB223" s="2"/>
      <c r="AC223" s="2"/>
      <c r="AD223" s="2"/>
      <c r="AE223" s="2"/>
      <c r="AF223" s="2"/>
    </row>
    <row r="224" spans="25:32" ht="15.75">
      <c r="Y224" s="3"/>
      <c r="Z224" s="155"/>
      <c r="AA224" s="16"/>
      <c r="AB224" s="2"/>
      <c r="AC224" s="2"/>
      <c r="AD224" s="2"/>
      <c r="AE224" s="2"/>
      <c r="AF224" s="2"/>
    </row>
    <row r="225" spans="25:32" ht="15.75">
      <c r="Y225" s="3"/>
      <c r="Z225" s="155"/>
      <c r="AA225" s="16"/>
      <c r="AB225" s="2"/>
      <c r="AC225" s="2"/>
      <c r="AD225" s="2"/>
      <c r="AE225" s="2"/>
      <c r="AF225" s="2"/>
    </row>
    <row r="226" spans="25:32" ht="15.75">
      <c r="Y226" s="3"/>
      <c r="Z226" s="155"/>
      <c r="AA226" s="16"/>
      <c r="AB226" s="2"/>
      <c r="AC226" s="2"/>
      <c r="AD226" s="2"/>
      <c r="AE226" s="2"/>
      <c r="AF226" s="2"/>
    </row>
    <row r="227" spans="25:32" ht="15.75">
      <c r="Y227" s="3"/>
      <c r="Z227" s="155"/>
      <c r="AA227" s="16"/>
      <c r="AB227" s="2"/>
      <c r="AC227" s="2"/>
      <c r="AD227" s="2"/>
      <c r="AE227" s="2"/>
      <c r="AF227" s="2"/>
    </row>
    <row r="228" spans="25:32" ht="15.75">
      <c r="Y228" s="3"/>
      <c r="Z228" s="155"/>
      <c r="AA228" s="16"/>
      <c r="AB228" s="2"/>
      <c r="AC228" s="2"/>
      <c r="AD228" s="2"/>
      <c r="AE228" s="2"/>
      <c r="AF228" s="2"/>
    </row>
    <row r="229" spans="25:32" ht="15.75">
      <c r="Y229" s="3"/>
      <c r="Z229" s="155"/>
      <c r="AA229" s="16"/>
      <c r="AB229" s="2"/>
      <c r="AC229" s="2"/>
      <c r="AD229" s="2"/>
      <c r="AE229" s="2"/>
      <c r="AF229" s="2"/>
    </row>
    <row r="230" spans="25:32" ht="15.75">
      <c r="Y230" s="3"/>
      <c r="Z230" s="155"/>
      <c r="AA230" s="16"/>
      <c r="AB230" s="2"/>
      <c r="AC230" s="2"/>
      <c r="AD230" s="2"/>
      <c r="AE230" s="2"/>
      <c r="AF230" s="2"/>
    </row>
    <row r="231" spans="25:32" ht="15.75">
      <c r="Y231" s="3"/>
      <c r="Z231" s="155"/>
      <c r="AA231" s="16"/>
      <c r="AB231" s="2"/>
      <c r="AC231" s="2"/>
      <c r="AD231" s="2"/>
      <c r="AE231" s="2"/>
      <c r="AF231" s="2"/>
    </row>
    <row r="232" spans="25:32" ht="15.75">
      <c r="Y232" s="3"/>
      <c r="Z232" s="155"/>
      <c r="AA232" s="16"/>
      <c r="AB232" s="2"/>
      <c r="AC232" s="2"/>
      <c r="AD232" s="2"/>
      <c r="AE232" s="2"/>
      <c r="AF232" s="2"/>
    </row>
    <row r="233" spans="25:32" ht="15.75">
      <c r="Y233" s="3"/>
      <c r="Z233" s="155"/>
      <c r="AA233" s="16"/>
      <c r="AB233" s="2"/>
      <c r="AC233" s="2"/>
      <c r="AD233" s="2"/>
      <c r="AE233" s="2"/>
      <c r="AF233" s="2"/>
    </row>
    <row r="234" spans="25:32" ht="15.75">
      <c r="Y234" s="3"/>
      <c r="Z234" s="155"/>
      <c r="AA234" s="16"/>
      <c r="AB234" s="2"/>
      <c r="AC234" s="2"/>
      <c r="AD234" s="2"/>
      <c r="AE234" s="2"/>
      <c r="AF234" s="2"/>
    </row>
    <row r="235" spans="25:32" ht="15.75">
      <c r="Y235" s="3"/>
      <c r="Z235" s="155"/>
      <c r="AA235" s="16"/>
      <c r="AB235" s="2"/>
      <c r="AC235" s="2"/>
      <c r="AD235" s="2"/>
      <c r="AE235" s="2"/>
      <c r="AF235" s="2"/>
    </row>
    <row r="236" spans="25:32" ht="15.75">
      <c r="Y236" s="3"/>
      <c r="Z236" s="155"/>
      <c r="AA236" s="16"/>
      <c r="AB236" s="2"/>
      <c r="AC236" s="2"/>
      <c r="AD236" s="2"/>
      <c r="AE236" s="2"/>
      <c r="AF236" s="2"/>
    </row>
    <row r="237" spans="25:32" ht="15.75">
      <c r="Y237" s="3"/>
      <c r="Z237" s="155"/>
      <c r="AA237" s="16"/>
      <c r="AB237" s="2"/>
      <c r="AC237" s="2"/>
      <c r="AD237" s="2"/>
      <c r="AE237" s="2"/>
      <c r="AF237" s="2"/>
    </row>
    <row r="238" spans="25:32" ht="15.75">
      <c r="Y238" s="3"/>
      <c r="Z238" s="155"/>
      <c r="AA238" s="16"/>
      <c r="AB238" s="2"/>
      <c r="AC238" s="2"/>
      <c r="AD238" s="2"/>
      <c r="AE238" s="2"/>
      <c r="AF238" s="2"/>
    </row>
    <row r="239" spans="25:32" ht="15.75">
      <c r="Y239" s="3"/>
      <c r="Z239" s="155"/>
      <c r="AA239" s="16"/>
      <c r="AB239" s="2"/>
      <c r="AC239" s="2"/>
      <c r="AD239" s="2"/>
      <c r="AE239" s="2"/>
      <c r="AF239" s="2"/>
    </row>
    <row r="240" spans="25:32" ht="15.75">
      <c r="Y240" s="3"/>
      <c r="Z240" s="155"/>
      <c r="AA240" s="16"/>
      <c r="AB240" s="2"/>
      <c r="AC240" s="2"/>
      <c r="AD240" s="2"/>
      <c r="AE240" s="2"/>
      <c r="AF240" s="2"/>
    </row>
    <row r="241" spans="25:32" ht="15.75">
      <c r="Y241" s="3"/>
      <c r="Z241" s="155"/>
      <c r="AA241" s="16"/>
      <c r="AB241" s="2"/>
      <c r="AC241" s="2"/>
      <c r="AD241" s="2"/>
      <c r="AE241" s="2"/>
      <c r="AF241" s="2"/>
    </row>
    <row r="242" spans="25:32" ht="15.75">
      <c r="Y242" s="3"/>
      <c r="Z242" s="155"/>
      <c r="AA242" s="16"/>
      <c r="AB242" s="2"/>
      <c r="AC242" s="2"/>
      <c r="AD242" s="2"/>
      <c r="AE242" s="2"/>
      <c r="AF242" s="2"/>
    </row>
    <row r="243" spans="25:32" ht="15.75">
      <c r="Y243" s="3"/>
      <c r="Z243" s="155"/>
      <c r="AA243" s="16"/>
      <c r="AB243" s="2"/>
      <c r="AC243" s="2"/>
      <c r="AD243" s="2"/>
      <c r="AE243" s="2"/>
      <c r="AF243" s="2"/>
    </row>
    <row r="244" spans="25:32" ht="15.75">
      <c r="Y244" s="3"/>
      <c r="Z244" s="155"/>
      <c r="AA244" s="16"/>
      <c r="AB244" s="2"/>
      <c r="AC244" s="2"/>
      <c r="AD244" s="2"/>
      <c r="AE244" s="2"/>
      <c r="AF244" s="2"/>
    </row>
    <row r="245" spans="25:32" ht="15.75">
      <c r="Y245" s="3"/>
      <c r="Z245" s="155"/>
      <c r="AA245" s="16"/>
      <c r="AB245" s="2"/>
      <c r="AC245" s="2"/>
      <c r="AD245" s="2"/>
      <c r="AE245" s="2"/>
      <c r="AF245" s="2"/>
    </row>
    <row r="246" spans="25:32" ht="15.75">
      <c r="Y246" s="3"/>
      <c r="Z246" s="155"/>
      <c r="AA246" s="16"/>
      <c r="AB246" s="2"/>
      <c r="AC246" s="2"/>
      <c r="AD246" s="2"/>
      <c r="AE246" s="2"/>
      <c r="AF246" s="2"/>
    </row>
    <row r="247" spans="25:32" ht="15.75">
      <c r="Y247" s="3"/>
      <c r="Z247" s="155"/>
      <c r="AA247" s="16"/>
      <c r="AB247" s="2"/>
      <c r="AC247" s="2"/>
      <c r="AD247" s="2"/>
      <c r="AE247" s="2"/>
      <c r="AF247" s="2"/>
    </row>
    <row r="248" spans="25:32" ht="15.75">
      <c r="Y248" s="3"/>
      <c r="Z248" s="155"/>
      <c r="AA248" s="16"/>
      <c r="AB248" s="2"/>
      <c r="AC248" s="2"/>
      <c r="AD248" s="2"/>
      <c r="AE248" s="2"/>
      <c r="AF248" s="2"/>
    </row>
    <row r="249" spans="25:32" ht="15.75">
      <c r="Y249" s="3"/>
      <c r="Z249" s="155"/>
      <c r="AA249" s="16"/>
      <c r="AB249" s="2"/>
      <c r="AC249" s="2"/>
      <c r="AD249" s="2"/>
      <c r="AE249" s="2"/>
      <c r="AF249" s="2"/>
    </row>
    <row r="250" spans="25:32" ht="15.75">
      <c r="Y250" s="3"/>
      <c r="Z250" s="155"/>
      <c r="AA250" s="16"/>
      <c r="AB250" s="2"/>
      <c r="AC250" s="2"/>
      <c r="AD250" s="2"/>
      <c r="AE250" s="2"/>
      <c r="AF250" s="2"/>
    </row>
    <row r="251" spans="25:32" ht="15.75">
      <c r="Y251" s="3"/>
      <c r="Z251" s="155"/>
      <c r="AA251" s="16"/>
      <c r="AB251" s="2"/>
      <c r="AC251" s="2"/>
      <c r="AD251" s="2"/>
      <c r="AE251" s="2"/>
      <c r="AF251" s="2"/>
    </row>
    <row r="252" spans="25:32" ht="15.75">
      <c r="Y252" s="3"/>
      <c r="Z252" s="155"/>
      <c r="AA252" s="16"/>
      <c r="AB252" s="2"/>
      <c r="AC252" s="2"/>
      <c r="AD252" s="2"/>
      <c r="AE252" s="2"/>
      <c r="AF252" s="2"/>
    </row>
    <row r="253" spans="25:32" ht="15.75">
      <c r="Y253" s="3"/>
      <c r="Z253" s="155"/>
      <c r="AA253" s="16"/>
      <c r="AB253" s="2"/>
      <c r="AC253" s="2"/>
      <c r="AD253" s="2"/>
      <c r="AE253" s="2"/>
      <c r="AF253" s="2"/>
    </row>
    <row r="254" spans="25:32" ht="15.75">
      <c r="Y254" s="3"/>
      <c r="Z254" s="155"/>
      <c r="AA254" s="16"/>
      <c r="AB254" s="2"/>
      <c r="AC254" s="2"/>
      <c r="AD254" s="2"/>
      <c r="AE254" s="2"/>
      <c r="AF254" s="2"/>
    </row>
    <row r="255" spans="25:32" ht="15.75">
      <c r="Y255" s="3"/>
      <c r="Z255" s="155"/>
      <c r="AA255" s="16"/>
      <c r="AB255" s="2"/>
      <c r="AC255" s="2"/>
      <c r="AD255" s="2"/>
      <c r="AE255" s="2"/>
      <c r="AF255" s="2"/>
    </row>
    <row r="256" spans="25:32" ht="15.75">
      <c r="Y256" s="3"/>
      <c r="Z256" s="155"/>
      <c r="AA256" s="16"/>
      <c r="AB256" s="2"/>
      <c r="AC256" s="2"/>
      <c r="AD256" s="2"/>
      <c r="AE256" s="2"/>
      <c r="AF256" s="2"/>
    </row>
    <row r="257" spans="25:32" ht="15.75">
      <c r="Y257" s="3"/>
      <c r="Z257" s="155"/>
      <c r="AA257" s="16"/>
      <c r="AB257" s="2"/>
      <c r="AC257" s="2"/>
      <c r="AD257" s="2"/>
      <c r="AE257" s="2"/>
      <c r="AF257" s="2"/>
    </row>
    <row r="258" spans="25:32" ht="15.75">
      <c r="Y258" s="3"/>
      <c r="Z258" s="155"/>
      <c r="AA258" s="16"/>
      <c r="AB258" s="2"/>
      <c r="AC258" s="2"/>
      <c r="AD258" s="2"/>
      <c r="AE258" s="2"/>
      <c r="AF258" s="2"/>
    </row>
    <row r="259" spans="25:32" ht="15.75">
      <c r="Y259" s="3"/>
      <c r="Z259" s="155"/>
      <c r="AA259" s="16"/>
      <c r="AB259" s="2"/>
      <c r="AC259" s="2"/>
      <c r="AD259" s="2"/>
      <c r="AE259" s="2"/>
      <c r="AF259" s="2"/>
    </row>
    <row r="260" spans="25:32" ht="15.75">
      <c r="Y260" s="3"/>
      <c r="Z260" s="155"/>
      <c r="AA260" s="16"/>
      <c r="AB260" s="2"/>
      <c r="AC260" s="2"/>
      <c r="AD260" s="2"/>
      <c r="AE260" s="2"/>
      <c r="AF260" s="2"/>
    </row>
    <row r="261" spans="25:32" ht="15.75">
      <c r="Y261" s="3"/>
      <c r="Z261" s="155"/>
      <c r="AA261" s="16"/>
      <c r="AB261" s="2"/>
      <c r="AC261" s="2"/>
      <c r="AD261" s="2"/>
      <c r="AE261" s="2"/>
      <c r="AF261" s="2"/>
    </row>
    <row r="262" spans="25:32" ht="15.75">
      <c r="Y262" s="3"/>
      <c r="Z262" s="155"/>
      <c r="AA262" s="16"/>
      <c r="AB262" s="2"/>
      <c r="AC262" s="2"/>
      <c r="AD262" s="2"/>
      <c r="AE262" s="2"/>
      <c r="AF262" s="2"/>
    </row>
    <row r="263" spans="25:32" ht="15.75">
      <c r="Y263" s="3"/>
      <c r="Z263" s="155"/>
      <c r="AA263" s="16"/>
      <c r="AB263" s="2"/>
      <c r="AC263" s="2"/>
      <c r="AD263" s="2"/>
      <c r="AE263" s="2"/>
      <c r="AF263" s="2"/>
    </row>
    <row r="264" spans="25:32" ht="15.75">
      <c r="Y264" s="3"/>
      <c r="Z264" s="155"/>
      <c r="AA264" s="16"/>
      <c r="AB264" s="2"/>
      <c r="AC264" s="2"/>
      <c r="AD264" s="2"/>
      <c r="AE264" s="2"/>
      <c r="AF264" s="2"/>
    </row>
    <row r="265" spans="25:32" ht="15.75">
      <c r="Y265" s="3"/>
      <c r="Z265" s="155"/>
      <c r="AA265" s="16"/>
      <c r="AB265" s="2"/>
      <c r="AC265" s="2"/>
      <c r="AD265" s="2"/>
      <c r="AE265" s="2"/>
      <c r="AF265" s="2"/>
    </row>
    <row r="266" spans="25:32" ht="15.75">
      <c r="Y266" s="3"/>
      <c r="Z266" s="155"/>
      <c r="AA266" s="16"/>
      <c r="AB266" s="2"/>
      <c r="AC266" s="2"/>
      <c r="AD266" s="2"/>
      <c r="AE266" s="2"/>
      <c r="AF266" s="2"/>
    </row>
    <row r="267" spans="25:32" ht="15.75">
      <c r="Y267" s="3"/>
      <c r="Z267" s="155"/>
      <c r="AA267" s="16"/>
      <c r="AB267" s="2"/>
      <c r="AC267" s="2"/>
      <c r="AD267" s="2"/>
      <c r="AE267" s="2"/>
      <c r="AF267" s="2"/>
    </row>
    <row r="268" spans="25:32" ht="15.75">
      <c r="Y268" s="3"/>
      <c r="Z268" s="155"/>
      <c r="AA268" s="16"/>
      <c r="AB268" s="2"/>
      <c r="AC268" s="2"/>
      <c r="AD268" s="2"/>
      <c r="AE268" s="2"/>
      <c r="AF268" s="2"/>
    </row>
    <row r="269" spans="25:32" ht="15.75">
      <c r="Y269" s="3"/>
      <c r="Z269" s="155"/>
      <c r="AA269" s="16"/>
      <c r="AB269" s="2"/>
      <c r="AC269" s="2"/>
      <c r="AD269" s="2"/>
      <c r="AE269" s="2"/>
      <c r="AF269" s="2"/>
    </row>
    <row r="270" spans="25:32" ht="15.75">
      <c r="Y270" s="3"/>
      <c r="Z270" s="155"/>
      <c r="AA270" s="16"/>
      <c r="AB270" s="2"/>
      <c r="AC270" s="2"/>
      <c r="AD270" s="2"/>
      <c r="AE270" s="2"/>
      <c r="AF270" s="2"/>
    </row>
    <row r="271" spans="25:32" ht="15.75">
      <c r="Y271" s="3"/>
      <c r="Z271" s="155"/>
      <c r="AA271" s="16"/>
      <c r="AB271" s="2"/>
      <c r="AC271" s="2"/>
      <c r="AD271" s="2"/>
      <c r="AE271" s="2"/>
      <c r="AF271" s="2"/>
    </row>
    <row r="272" spans="25:32" ht="15.75">
      <c r="Y272" s="3"/>
      <c r="Z272" s="155"/>
      <c r="AA272" s="16"/>
      <c r="AB272" s="2"/>
      <c r="AC272" s="2"/>
      <c r="AD272" s="2"/>
      <c r="AE272" s="2"/>
      <c r="AF272" s="2"/>
    </row>
    <row r="273" spans="25:32" ht="15.75">
      <c r="Y273" s="3"/>
      <c r="Z273" s="155"/>
      <c r="AA273" s="16"/>
      <c r="AB273" s="2"/>
      <c r="AC273" s="2"/>
      <c r="AD273" s="2"/>
      <c r="AE273" s="2"/>
      <c r="AF273" s="2"/>
    </row>
    <row r="274" spans="25:32" ht="15.75">
      <c r="Y274" s="3"/>
      <c r="Z274" s="155"/>
      <c r="AA274" s="16"/>
      <c r="AB274" s="2"/>
      <c r="AC274" s="2"/>
      <c r="AD274" s="2"/>
      <c r="AE274" s="2"/>
      <c r="AF274" s="2"/>
    </row>
    <row r="275" spans="25:32" ht="15.75">
      <c r="Y275" s="3"/>
      <c r="Z275" s="155"/>
      <c r="AA275" s="16"/>
      <c r="AB275" s="2"/>
      <c r="AC275" s="2"/>
      <c r="AD275" s="2"/>
      <c r="AE275" s="2"/>
      <c r="AF275" s="2"/>
    </row>
    <row r="276" spans="25:32" ht="15.75">
      <c r="Y276" s="3"/>
      <c r="Z276" s="155"/>
      <c r="AA276" s="16"/>
      <c r="AB276" s="2"/>
      <c r="AC276" s="2"/>
      <c r="AD276" s="2"/>
      <c r="AE276" s="2"/>
      <c r="AF276" s="2"/>
    </row>
    <row r="277" spans="25:32" ht="15.75">
      <c r="Y277" s="3"/>
      <c r="Z277" s="155"/>
      <c r="AA277" s="16"/>
      <c r="AB277" s="2"/>
      <c r="AC277" s="2"/>
      <c r="AD277" s="2"/>
      <c r="AE277" s="2"/>
      <c r="AF277" s="2"/>
    </row>
    <row r="278" spans="25:32" ht="15.75">
      <c r="Y278" s="3"/>
      <c r="Z278" s="155"/>
      <c r="AA278" s="16"/>
      <c r="AB278" s="2"/>
      <c r="AC278" s="2"/>
      <c r="AD278" s="2"/>
      <c r="AE278" s="2"/>
      <c r="AF278" s="2"/>
    </row>
    <row r="279" spans="25:32" ht="15.75">
      <c r="Y279" s="3"/>
      <c r="Z279" s="155"/>
      <c r="AA279" s="16"/>
      <c r="AB279" s="2"/>
      <c r="AC279" s="2"/>
      <c r="AD279" s="2"/>
      <c r="AE279" s="2"/>
      <c r="AF279" s="2"/>
    </row>
    <row r="280" spans="25:32" ht="15.75">
      <c r="Y280" s="3"/>
      <c r="Z280" s="155"/>
      <c r="AA280" s="16"/>
      <c r="AB280" s="2"/>
      <c r="AC280" s="2"/>
      <c r="AD280" s="2"/>
      <c r="AE280" s="2"/>
      <c r="AF280" s="2"/>
    </row>
    <row r="281" spans="25:32" ht="15.75">
      <c r="Y281" s="3"/>
      <c r="Z281" s="155"/>
      <c r="AA281" s="16"/>
      <c r="AB281" s="2"/>
      <c r="AC281" s="2"/>
      <c r="AD281" s="2"/>
      <c r="AE281" s="2"/>
      <c r="AF281" s="2"/>
    </row>
    <row r="282" spans="25:32" ht="15.75">
      <c r="Y282" s="3"/>
      <c r="Z282" s="155"/>
      <c r="AA282" s="16"/>
      <c r="AB282" s="2"/>
      <c r="AC282" s="2"/>
      <c r="AD282" s="2"/>
      <c r="AE282" s="2"/>
      <c r="AF282" s="2"/>
    </row>
    <row r="283" spans="25:32" ht="15.75">
      <c r="Y283" s="3"/>
      <c r="Z283" s="155"/>
      <c r="AA283" s="16"/>
      <c r="AB283" s="2"/>
      <c r="AC283" s="2"/>
      <c r="AD283" s="2"/>
      <c r="AE283" s="2"/>
      <c r="AF283" s="2"/>
    </row>
    <row r="284" spans="25:32" ht="15.75">
      <c r="Y284" s="3"/>
      <c r="Z284" s="155"/>
      <c r="AA284" s="16"/>
      <c r="AB284" s="2"/>
      <c r="AC284" s="2"/>
      <c r="AD284" s="2"/>
      <c r="AE284" s="2"/>
      <c r="AF284" s="2"/>
    </row>
    <row r="285" spans="25:32" ht="15.75">
      <c r="Y285" s="3"/>
      <c r="Z285" s="155"/>
      <c r="AA285" s="16"/>
      <c r="AB285" s="2"/>
      <c r="AC285" s="2"/>
      <c r="AD285" s="2"/>
      <c r="AE285" s="2"/>
      <c r="AF285" s="2"/>
    </row>
    <row r="286" spans="25:32" ht="15.75">
      <c r="Y286" s="3"/>
      <c r="Z286" s="155"/>
      <c r="AA286" s="16"/>
      <c r="AB286" s="2"/>
      <c r="AC286" s="2"/>
      <c r="AD286" s="2"/>
      <c r="AE286" s="2"/>
      <c r="AF286" s="2"/>
    </row>
    <row r="287" spans="25:32" ht="15.75">
      <c r="Y287" s="3"/>
      <c r="Z287" s="155"/>
      <c r="AA287" s="16"/>
      <c r="AB287" s="2"/>
      <c r="AC287" s="2"/>
      <c r="AD287" s="2"/>
      <c r="AE287" s="2"/>
      <c r="AF287" s="2"/>
    </row>
    <row r="288" spans="25:32" ht="15.75">
      <c r="Y288" s="3"/>
      <c r="Z288" s="155"/>
      <c r="AA288" s="16"/>
      <c r="AB288" s="2"/>
      <c r="AC288" s="2"/>
      <c r="AD288" s="2"/>
      <c r="AE288" s="2"/>
      <c r="AF288" s="2"/>
    </row>
    <row r="289" spans="25:32" ht="15.75">
      <c r="Y289" s="3"/>
      <c r="Z289" s="155"/>
      <c r="AA289" s="16"/>
      <c r="AB289" s="2"/>
      <c r="AC289" s="2"/>
      <c r="AD289" s="2"/>
      <c r="AE289" s="2"/>
      <c r="AF289" s="2"/>
    </row>
    <row r="290" spans="25:32" ht="15.75">
      <c r="Y290" s="3"/>
      <c r="Z290" s="155"/>
      <c r="AA290" s="16"/>
      <c r="AB290" s="2"/>
      <c r="AC290" s="2"/>
      <c r="AD290" s="2"/>
      <c r="AE290" s="2"/>
      <c r="AF290" s="2"/>
    </row>
    <row r="291" spans="25:32" ht="15.75">
      <c r="Y291" s="3"/>
      <c r="Z291" s="155"/>
      <c r="AA291" s="16"/>
      <c r="AB291" s="2"/>
      <c r="AC291" s="2"/>
      <c r="AD291" s="2"/>
      <c r="AE291" s="2"/>
      <c r="AF291" s="2"/>
    </row>
    <row r="292" spans="25:32" ht="15.75">
      <c r="Y292" s="3"/>
      <c r="Z292" s="155"/>
      <c r="AA292" s="16"/>
      <c r="AB292" s="2"/>
      <c r="AC292" s="2"/>
      <c r="AD292" s="2"/>
      <c r="AE292" s="2"/>
      <c r="AF292" s="2"/>
    </row>
    <row r="293" spans="25:32" ht="15.75">
      <c r="Y293" s="3"/>
      <c r="Z293" s="155"/>
      <c r="AA293" s="16"/>
      <c r="AB293" s="2"/>
      <c r="AC293" s="2"/>
      <c r="AD293" s="2"/>
      <c r="AE293" s="2"/>
      <c r="AF293" s="2"/>
    </row>
    <row r="294" spans="25:32" ht="15.75">
      <c r="Y294" s="3"/>
      <c r="Z294" s="155"/>
      <c r="AA294" s="16"/>
      <c r="AB294" s="2"/>
      <c r="AC294" s="2"/>
      <c r="AD294" s="2"/>
      <c r="AE294" s="2"/>
      <c r="AF294" s="2"/>
    </row>
    <row r="295" spans="25:32" ht="15.75">
      <c r="Y295" s="3"/>
      <c r="Z295" s="155"/>
      <c r="AA295" s="16"/>
      <c r="AB295" s="2"/>
      <c r="AC295" s="2"/>
      <c r="AD295" s="2"/>
      <c r="AE295" s="2"/>
      <c r="AF295" s="2"/>
    </row>
    <row r="296" spans="25:32" ht="15.75">
      <c r="Y296" s="3"/>
      <c r="Z296" s="155"/>
      <c r="AA296" s="16"/>
      <c r="AB296" s="2"/>
      <c r="AC296" s="2"/>
      <c r="AD296" s="2"/>
      <c r="AE296" s="2"/>
      <c r="AF296" s="2"/>
    </row>
    <row r="297" spans="25:32" ht="15.75">
      <c r="Y297" s="3"/>
      <c r="Z297" s="155"/>
      <c r="AA297" s="16"/>
      <c r="AB297" s="2"/>
      <c r="AC297" s="2"/>
      <c r="AD297" s="2"/>
      <c r="AE297" s="2"/>
      <c r="AF297" s="2"/>
    </row>
    <row r="298" spans="25:32" ht="15.75">
      <c r="Y298" s="3"/>
      <c r="Z298" s="155"/>
      <c r="AA298" s="16"/>
      <c r="AB298" s="2"/>
      <c r="AC298" s="2"/>
      <c r="AD298" s="2"/>
      <c r="AE298" s="2"/>
      <c r="AF298" s="2"/>
    </row>
    <row r="299" spans="25:32" ht="15.75">
      <c r="Y299" s="3"/>
      <c r="Z299" s="155"/>
      <c r="AA299" s="16"/>
      <c r="AB299" s="2"/>
      <c r="AC299" s="2"/>
      <c r="AD299" s="2"/>
      <c r="AE299" s="2"/>
      <c r="AF299" s="2"/>
    </row>
    <row r="300" spans="25:32" ht="15.75">
      <c r="Y300" s="3"/>
      <c r="Z300" s="155"/>
      <c r="AA300" s="16"/>
      <c r="AB300" s="2"/>
      <c r="AC300" s="2"/>
      <c r="AD300" s="2"/>
      <c r="AE300" s="2"/>
      <c r="AF300" s="2"/>
    </row>
    <row r="301" spans="25:32" ht="15.75">
      <c r="Y301" s="3"/>
      <c r="Z301" s="155"/>
      <c r="AA301" s="16"/>
      <c r="AB301" s="2"/>
      <c r="AC301" s="2"/>
      <c r="AD301" s="2"/>
      <c r="AE301" s="2"/>
      <c r="AF301" s="2"/>
    </row>
    <row r="302" spans="25:32" ht="15.75">
      <c r="Y302" s="3"/>
      <c r="Z302" s="155"/>
      <c r="AA302" s="16"/>
      <c r="AB302" s="2"/>
      <c r="AC302" s="2"/>
      <c r="AD302" s="2"/>
      <c r="AE302" s="2"/>
      <c r="AF302" s="2"/>
    </row>
    <row r="303" spans="25:32" ht="15.75">
      <c r="Y303" s="3"/>
      <c r="Z303" s="155"/>
      <c r="AA303" s="16"/>
      <c r="AB303" s="2"/>
      <c r="AC303" s="2"/>
      <c r="AD303" s="2"/>
      <c r="AE303" s="2"/>
      <c r="AF303" s="2"/>
    </row>
    <row r="304" spans="25:32" ht="15.75">
      <c r="Y304" s="3"/>
      <c r="Z304" s="155"/>
      <c r="AA304" s="16"/>
      <c r="AB304" s="2"/>
      <c r="AC304" s="2"/>
      <c r="AD304" s="2"/>
      <c r="AE304" s="2"/>
      <c r="AF304" s="2"/>
    </row>
    <row r="305" spans="25:32" ht="15.75">
      <c r="Y305" s="3"/>
      <c r="Z305" s="155"/>
      <c r="AA305" s="16"/>
      <c r="AB305" s="2"/>
      <c r="AC305" s="2"/>
      <c r="AD305" s="2"/>
      <c r="AE305" s="2"/>
      <c r="AF305" s="2"/>
    </row>
    <row r="306" spans="25:32" ht="15.75">
      <c r="Y306" s="3"/>
      <c r="Z306" s="155"/>
      <c r="AA306" s="16"/>
      <c r="AB306" s="2"/>
      <c r="AC306" s="2"/>
      <c r="AD306" s="2"/>
      <c r="AE306" s="2"/>
      <c r="AF306" s="2"/>
    </row>
    <row r="307" spans="25:32" ht="15.75">
      <c r="Y307" s="3"/>
      <c r="Z307" s="155"/>
      <c r="AA307" s="16"/>
      <c r="AB307" s="2"/>
      <c r="AC307" s="2"/>
      <c r="AD307" s="2"/>
      <c r="AE307" s="2"/>
      <c r="AF307" s="2"/>
    </row>
    <row r="308" spans="25:32" ht="15.75">
      <c r="Y308" s="3"/>
      <c r="Z308" s="155"/>
      <c r="AA308" s="16"/>
      <c r="AB308" s="2"/>
      <c r="AC308" s="2"/>
      <c r="AD308" s="2"/>
      <c r="AE308" s="2"/>
      <c r="AF308" s="2"/>
    </row>
    <row r="309" spans="25:32" ht="15.75">
      <c r="Y309" s="3"/>
      <c r="Z309" s="155"/>
      <c r="AA309" s="16"/>
      <c r="AB309" s="2"/>
      <c r="AC309" s="2"/>
      <c r="AD309" s="2"/>
      <c r="AE309" s="2"/>
      <c r="AF309" s="2"/>
    </row>
    <row r="310" spans="25:32" ht="15.75">
      <c r="Y310" s="3"/>
      <c r="Z310" s="155"/>
      <c r="AA310" s="16"/>
      <c r="AB310" s="2"/>
      <c r="AC310" s="2"/>
      <c r="AD310" s="2"/>
      <c r="AE310" s="2"/>
      <c r="AF310" s="2"/>
    </row>
    <row r="311" spans="25:32" ht="15.75">
      <c r="Y311" s="3"/>
      <c r="Z311" s="155"/>
      <c r="AA311" s="16"/>
      <c r="AB311" s="2"/>
      <c r="AC311" s="2"/>
      <c r="AD311" s="2"/>
      <c r="AE311" s="2"/>
      <c r="AF311" s="2"/>
    </row>
    <row r="312" spans="25:32" ht="15.75">
      <c r="Y312" s="3"/>
      <c r="Z312" s="155"/>
      <c r="AA312" s="16"/>
      <c r="AB312" s="2"/>
      <c r="AC312" s="2"/>
      <c r="AD312" s="2"/>
      <c r="AE312" s="2"/>
      <c r="AF312" s="2"/>
    </row>
    <row r="313" spans="25:32" ht="15.75">
      <c r="Y313" s="3"/>
      <c r="Z313" s="155"/>
      <c r="AA313" s="16"/>
      <c r="AB313" s="2"/>
      <c r="AC313" s="2"/>
      <c r="AD313" s="2"/>
      <c r="AE313" s="2"/>
      <c r="AF313" s="2"/>
    </row>
    <row r="314" spans="25:32" ht="15.75">
      <c r="Y314" s="3"/>
      <c r="Z314" s="155"/>
      <c r="AA314" s="16"/>
      <c r="AB314" s="2"/>
      <c r="AC314" s="2"/>
      <c r="AD314" s="2"/>
      <c r="AE314" s="2"/>
      <c r="AF314" s="2"/>
    </row>
    <row r="315" spans="25:32" ht="15.75">
      <c r="Y315" s="3"/>
      <c r="Z315" s="155"/>
      <c r="AA315" s="16"/>
      <c r="AB315" s="2"/>
      <c r="AC315" s="2"/>
      <c r="AD315" s="2"/>
      <c r="AE315" s="2"/>
      <c r="AF315" s="2"/>
    </row>
    <row r="316" spans="25:32" ht="15.75">
      <c r="Y316" s="3"/>
      <c r="Z316" s="155"/>
      <c r="AA316" s="16"/>
      <c r="AB316" s="2"/>
      <c r="AC316" s="2"/>
      <c r="AD316" s="2"/>
      <c r="AE316" s="2"/>
      <c r="AF316" s="2"/>
    </row>
    <row r="317" spans="25:32" ht="15.75">
      <c r="Y317" s="3"/>
      <c r="Z317" s="155"/>
      <c r="AA317" s="16"/>
      <c r="AB317" s="2"/>
      <c r="AC317" s="2"/>
      <c r="AD317" s="2"/>
      <c r="AE317" s="2"/>
      <c r="AF317" s="2"/>
    </row>
    <row r="318" spans="25:32" ht="15.75">
      <c r="Y318" s="3"/>
      <c r="Z318" s="155"/>
      <c r="AA318" s="16"/>
      <c r="AB318" s="2"/>
      <c r="AC318" s="2"/>
      <c r="AD318" s="2"/>
      <c r="AE318" s="2"/>
      <c r="AF318" s="2"/>
    </row>
    <row r="319" spans="25:32" ht="15.75">
      <c r="Y319" s="3"/>
      <c r="Z319" s="155"/>
      <c r="AA319" s="16"/>
      <c r="AB319" s="2"/>
      <c r="AC319" s="2"/>
      <c r="AD319" s="2"/>
      <c r="AE319" s="2"/>
      <c r="AF319" s="2"/>
    </row>
    <row r="320" spans="25:32" ht="15.75">
      <c r="Y320" s="3"/>
      <c r="Z320" s="155"/>
      <c r="AA320" s="16"/>
      <c r="AB320" s="2"/>
      <c r="AC320" s="2"/>
      <c r="AD320" s="2"/>
      <c r="AE320" s="2"/>
      <c r="AF320" s="2"/>
    </row>
    <row r="321" spans="25:32" ht="15.75">
      <c r="Y321" s="3"/>
      <c r="Z321" s="155"/>
      <c r="AA321" s="16"/>
      <c r="AB321" s="2"/>
      <c r="AC321" s="2"/>
      <c r="AD321" s="2"/>
      <c r="AE321" s="2"/>
      <c r="AF321" s="2"/>
    </row>
    <row r="322" spans="25:32" ht="15.75">
      <c r="Y322" s="3"/>
      <c r="Z322" s="155"/>
      <c r="AA322" s="16"/>
      <c r="AB322" s="2"/>
      <c r="AC322" s="2"/>
      <c r="AD322" s="2"/>
      <c r="AE322" s="2"/>
      <c r="AF322" s="2"/>
    </row>
    <row r="323" spans="25:32" ht="15.75">
      <c r="Y323" s="3"/>
      <c r="Z323" s="155"/>
      <c r="AA323" s="16"/>
      <c r="AB323" s="2"/>
      <c r="AC323" s="2"/>
      <c r="AD323" s="2"/>
      <c r="AE323" s="2"/>
      <c r="AF323" s="2"/>
    </row>
    <row r="324" spans="25:32" ht="15.75">
      <c r="Y324" s="3"/>
      <c r="Z324" s="155"/>
      <c r="AA324" s="16"/>
      <c r="AB324" s="2"/>
      <c r="AC324" s="2"/>
      <c r="AD324" s="2"/>
      <c r="AE324" s="2"/>
      <c r="AF324" s="2"/>
    </row>
    <row r="325" spans="25:32" ht="15.75">
      <c r="Y325" s="3"/>
      <c r="Z325" s="155"/>
      <c r="AA325" s="16"/>
      <c r="AB325" s="2"/>
      <c r="AC325" s="2"/>
      <c r="AD325" s="2"/>
      <c r="AE325" s="2"/>
      <c r="AF325" s="2"/>
    </row>
    <row r="326" spans="25:32" ht="15.75">
      <c r="Y326" s="3"/>
      <c r="Z326" s="155"/>
      <c r="AA326" s="16"/>
      <c r="AB326" s="2"/>
      <c r="AC326" s="2"/>
      <c r="AD326" s="2"/>
      <c r="AE326" s="2"/>
      <c r="AF326" s="2"/>
    </row>
    <row r="327" spans="25:32" ht="15.75">
      <c r="Y327" s="3"/>
      <c r="Z327" s="155"/>
      <c r="AA327" s="16"/>
      <c r="AB327" s="2"/>
      <c r="AC327" s="2"/>
      <c r="AD327" s="2"/>
      <c r="AE327" s="2"/>
      <c r="AF327" s="2"/>
    </row>
    <row r="328" spans="25:32" ht="15.75">
      <c r="Y328" s="3"/>
      <c r="Z328" s="155"/>
      <c r="AA328" s="16"/>
      <c r="AB328" s="2"/>
      <c r="AC328" s="2"/>
      <c r="AD328" s="2"/>
      <c r="AE328" s="2"/>
      <c r="AF328" s="2"/>
    </row>
    <row r="329" spans="25:32" ht="15.75">
      <c r="Y329" s="3"/>
      <c r="Z329" s="155"/>
      <c r="AA329" s="16"/>
      <c r="AB329" s="2"/>
      <c r="AC329" s="2"/>
      <c r="AD329" s="2"/>
      <c r="AE329" s="2"/>
      <c r="AF329" s="2"/>
    </row>
    <row r="330" spans="25:32" ht="15.75">
      <c r="Y330" s="3"/>
      <c r="Z330" s="155"/>
      <c r="AA330" s="16"/>
      <c r="AB330" s="2"/>
      <c r="AC330" s="2"/>
      <c r="AD330" s="2"/>
      <c r="AE330" s="2"/>
      <c r="AF330" s="2"/>
    </row>
    <row r="331" spans="25:32" ht="15.75">
      <c r="Y331" s="3"/>
      <c r="Z331" s="155"/>
      <c r="AA331" s="16"/>
      <c r="AB331" s="2"/>
      <c r="AC331" s="2"/>
      <c r="AD331" s="2"/>
      <c r="AE331" s="2"/>
      <c r="AF331" s="2"/>
    </row>
    <row r="332" spans="25:32" ht="15.75">
      <c r="Y332" s="3"/>
      <c r="Z332" s="155"/>
      <c r="AA332" s="16"/>
      <c r="AB332" s="2"/>
      <c r="AC332" s="2"/>
      <c r="AD332" s="2"/>
      <c r="AE332" s="2"/>
      <c r="AF332" s="2"/>
    </row>
    <row r="333" spans="25:32" ht="15.75">
      <c r="Y333" s="3"/>
      <c r="Z333" s="155"/>
      <c r="AA333" s="16"/>
      <c r="AB333" s="2"/>
      <c r="AC333" s="2"/>
      <c r="AD333" s="2"/>
      <c r="AE333" s="2"/>
      <c r="AF333" s="2"/>
    </row>
    <row r="334" spans="25:32" ht="15.75">
      <c r="Y334" s="3"/>
      <c r="Z334" s="155"/>
      <c r="AA334" s="16"/>
      <c r="AB334" s="2"/>
      <c r="AC334" s="2"/>
      <c r="AD334" s="2"/>
      <c r="AE334" s="2"/>
      <c r="AF334" s="2"/>
    </row>
    <row r="335" spans="25:32" ht="15.75">
      <c r="Y335" s="3"/>
      <c r="Z335" s="155"/>
      <c r="AA335" s="16"/>
      <c r="AB335" s="2"/>
      <c r="AC335" s="2"/>
      <c r="AD335" s="2"/>
      <c r="AE335" s="2"/>
      <c r="AF335" s="2"/>
    </row>
    <row r="336" spans="25:32" ht="15.75">
      <c r="Y336" s="3"/>
      <c r="Z336" s="155"/>
      <c r="AA336" s="16"/>
      <c r="AB336" s="2"/>
      <c r="AC336" s="2"/>
      <c r="AD336" s="2"/>
      <c r="AE336" s="2"/>
      <c r="AF336" s="2"/>
    </row>
    <row r="337" spans="25:32" ht="15.75">
      <c r="Y337" s="3"/>
      <c r="Z337" s="155"/>
      <c r="AA337" s="16"/>
      <c r="AB337" s="2"/>
      <c r="AC337" s="2"/>
      <c r="AD337" s="2"/>
      <c r="AE337" s="2"/>
      <c r="AF337" s="2"/>
    </row>
    <row r="338" spans="25:32" ht="15.75">
      <c r="Y338" s="3"/>
      <c r="Z338" s="155"/>
      <c r="AA338" s="16"/>
      <c r="AB338" s="2"/>
      <c r="AC338" s="2"/>
      <c r="AD338" s="2"/>
      <c r="AE338" s="2"/>
      <c r="AF338" s="2"/>
    </row>
    <row r="339" spans="25:32" ht="15.75">
      <c r="Y339" s="3"/>
      <c r="Z339" s="155"/>
      <c r="AA339" s="16"/>
      <c r="AB339" s="2"/>
      <c r="AC339" s="2"/>
      <c r="AD339" s="2"/>
      <c r="AE339" s="2"/>
      <c r="AF339" s="2"/>
    </row>
    <row r="340" spans="25:32" ht="15.75">
      <c r="Y340" s="3"/>
      <c r="Z340" s="155"/>
      <c r="AA340" s="16"/>
      <c r="AB340" s="2"/>
      <c r="AC340" s="2"/>
      <c r="AD340" s="2"/>
      <c r="AE340" s="2"/>
      <c r="AF340" s="2"/>
    </row>
    <row r="341" spans="25:32" ht="15.75">
      <c r="Y341" s="3"/>
      <c r="Z341" s="155"/>
      <c r="AA341" s="16"/>
      <c r="AB341" s="2"/>
      <c r="AC341" s="2"/>
      <c r="AD341" s="2"/>
      <c r="AE341" s="2"/>
      <c r="AF341" s="2"/>
    </row>
    <row r="342" spans="25:32" ht="15.75">
      <c r="Y342" s="3"/>
      <c r="Z342" s="155"/>
      <c r="AA342" s="16"/>
      <c r="AB342" s="2"/>
      <c r="AC342" s="2"/>
      <c r="AD342" s="2"/>
      <c r="AE342" s="2"/>
      <c r="AF342" s="2"/>
    </row>
    <row r="343" spans="25:32" ht="15.75">
      <c r="Y343" s="3"/>
      <c r="Z343" s="155"/>
      <c r="AA343" s="16"/>
      <c r="AB343" s="2"/>
      <c r="AC343" s="2"/>
      <c r="AD343" s="2"/>
      <c r="AE343" s="2"/>
      <c r="AF343" s="2"/>
    </row>
    <row r="344" spans="25:32" ht="15.75">
      <c r="Y344" s="3"/>
      <c r="Z344" s="155"/>
      <c r="AA344" s="16"/>
      <c r="AB344" s="2"/>
      <c r="AC344" s="2"/>
      <c r="AD344" s="2"/>
      <c r="AE344" s="2"/>
      <c r="AF344" s="2"/>
    </row>
    <row r="345" spans="25:32" ht="15.75">
      <c r="Y345" s="3"/>
      <c r="Z345" s="155"/>
      <c r="AA345" s="16"/>
      <c r="AB345" s="2"/>
      <c r="AC345" s="2"/>
      <c r="AD345" s="2"/>
      <c r="AE345" s="2"/>
      <c r="AF345" s="2"/>
    </row>
    <row r="346" spans="25:32" ht="15.75">
      <c r="Y346" s="3"/>
      <c r="Z346" s="155"/>
      <c r="AA346" s="16"/>
      <c r="AB346" s="2"/>
      <c r="AC346" s="2"/>
      <c r="AD346" s="2"/>
      <c r="AE346" s="2"/>
      <c r="AF346" s="2"/>
    </row>
    <row r="347" spans="25:32" ht="15.75">
      <c r="Y347" s="3"/>
      <c r="Z347" s="155"/>
      <c r="AA347" s="16"/>
      <c r="AB347" s="2"/>
      <c r="AC347" s="2"/>
      <c r="AD347" s="2"/>
      <c r="AE347" s="2"/>
      <c r="AF347" s="2"/>
    </row>
    <row r="348" spans="25:32" ht="15.75">
      <c r="Y348" s="3"/>
      <c r="Z348" s="155"/>
      <c r="AA348" s="16"/>
      <c r="AB348" s="2"/>
      <c r="AC348" s="2"/>
      <c r="AD348" s="2"/>
      <c r="AE348" s="2"/>
      <c r="AF348" s="2"/>
    </row>
    <row r="349" spans="25:32" ht="15.75">
      <c r="Y349" s="3"/>
      <c r="Z349" s="155"/>
      <c r="AA349" s="16"/>
      <c r="AB349" s="2"/>
      <c r="AC349" s="2"/>
      <c r="AD349" s="2"/>
      <c r="AE349" s="2"/>
      <c r="AF349" s="2"/>
    </row>
    <row r="350" spans="25:32" ht="15.75">
      <c r="Y350" s="3"/>
      <c r="Z350" s="155"/>
      <c r="AA350" s="16"/>
      <c r="AB350" s="2"/>
      <c r="AC350" s="2"/>
      <c r="AD350" s="2"/>
      <c r="AE350" s="2"/>
      <c r="AF350" s="2"/>
    </row>
    <row r="351" spans="25:32" ht="15.75">
      <c r="Y351" s="3"/>
      <c r="Z351" s="155"/>
      <c r="AA351" s="16"/>
      <c r="AB351" s="2"/>
      <c r="AC351" s="2"/>
      <c r="AD351" s="2"/>
      <c r="AE351" s="2"/>
      <c r="AF351" s="2"/>
    </row>
    <row r="352" spans="25:32" ht="15.75">
      <c r="Y352" s="3"/>
      <c r="Z352" s="155"/>
      <c r="AA352" s="16"/>
      <c r="AB352" s="2"/>
      <c r="AC352" s="2"/>
      <c r="AD352" s="2"/>
      <c r="AE352" s="2"/>
      <c r="AF352" s="2"/>
    </row>
    <row r="353" spans="25:32" ht="15.75">
      <c r="Y353" s="3"/>
      <c r="Z353" s="155"/>
      <c r="AA353" s="16"/>
      <c r="AB353" s="2"/>
      <c r="AC353" s="2"/>
      <c r="AD353" s="2"/>
      <c r="AE353" s="2"/>
      <c r="AF353" s="2"/>
    </row>
    <row r="354" spans="25:32" ht="15.75">
      <c r="Y354" s="3"/>
      <c r="Z354" s="155"/>
      <c r="AA354" s="16"/>
      <c r="AB354" s="2"/>
      <c r="AC354" s="2"/>
      <c r="AD354" s="2"/>
      <c r="AE354" s="2"/>
      <c r="AF354" s="2"/>
    </row>
    <row r="355" spans="25:32" ht="15.75">
      <c r="Y355" s="3"/>
      <c r="Z355" s="155"/>
      <c r="AA355" s="16"/>
      <c r="AB355" s="2"/>
      <c r="AC355" s="2"/>
      <c r="AD355" s="2"/>
      <c r="AE355" s="2"/>
      <c r="AF355" s="2"/>
    </row>
    <row r="356" spans="25:32" ht="15.75">
      <c r="Y356" s="3"/>
      <c r="Z356" s="155"/>
      <c r="AA356" s="16"/>
      <c r="AB356" s="2"/>
      <c r="AC356" s="2"/>
      <c r="AD356" s="2"/>
      <c r="AE356" s="2"/>
      <c r="AF356" s="2"/>
    </row>
    <row r="357" spans="25:32" ht="15.75">
      <c r="Y357" s="3"/>
      <c r="Z357" s="155"/>
      <c r="AA357" s="16"/>
      <c r="AB357" s="2"/>
      <c r="AC357" s="2"/>
      <c r="AD357" s="2"/>
      <c r="AE357" s="2"/>
      <c r="AF357" s="2"/>
    </row>
    <row r="358" spans="25:32" ht="15.75">
      <c r="Y358" s="3"/>
      <c r="Z358" s="155"/>
      <c r="AA358" s="16"/>
      <c r="AB358" s="2"/>
      <c r="AC358" s="2"/>
      <c r="AD358" s="2"/>
      <c r="AE358" s="2"/>
      <c r="AF358" s="2"/>
    </row>
    <row r="359" spans="25:32" ht="15.75">
      <c r="Y359" s="3"/>
      <c r="Z359" s="155"/>
      <c r="AA359" s="16"/>
      <c r="AB359" s="2"/>
      <c r="AC359" s="2"/>
      <c r="AD359" s="2"/>
      <c r="AE359" s="2"/>
      <c r="AF359" s="2"/>
    </row>
    <row r="360" spans="25:32" ht="15.75">
      <c r="Y360" s="3"/>
      <c r="Z360" s="155"/>
      <c r="AA360" s="16"/>
      <c r="AB360" s="2"/>
      <c r="AC360" s="2"/>
      <c r="AD360" s="2"/>
      <c r="AE360" s="2"/>
      <c r="AF360" s="2"/>
    </row>
    <row r="361" spans="25:32" ht="15.75">
      <c r="Y361" s="3"/>
      <c r="Z361" s="155"/>
      <c r="AA361" s="16"/>
      <c r="AB361" s="2"/>
      <c r="AC361" s="2"/>
      <c r="AD361" s="2"/>
      <c r="AE361" s="2"/>
      <c r="AF361" s="2"/>
    </row>
    <row r="362" spans="25:32" ht="15.75">
      <c r="Y362" s="3"/>
      <c r="Z362" s="155"/>
      <c r="AA362" s="16"/>
      <c r="AB362" s="2"/>
      <c r="AC362" s="2"/>
      <c r="AD362" s="2"/>
      <c r="AE362" s="2"/>
      <c r="AF362" s="2"/>
    </row>
    <row r="363" spans="25:32" ht="15.75">
      <c r="Y363" s="3"/>
      <c r="Z363" s="155"/>
      <c r="AA363" s="16"/>
      <c r="AB363" s="2"/>
      <c r="AC363" s="2"/>
      <c r="AD363" s="2"/>
      <c r="AE363" s="2"/>
      <c r="AF363" s="2"/>
    </row>
    <row r="364" spans="25:32" ht="15.75">
      <c r="Y364" s="3"/>
      <c r="Z364" s="155"/>
      <c r="AA364" s="16"/>
      <c r="AB364" s="2"/>
      <c r="AC364" s="2"/>
      <c r="AD364" s="2"/>
      <c r="AE364" s="2"/>
      <c r="AF364" s="2"/>
    </row>
    <row r="365" spans="25:32" ht="15.75">
      <c r="Y365" s="3"/>
      <c r="Z365" s="155"/>
      <c r="AA365" s="16"/>
      <c r="AB365" s="2"/>
      <c r="AC365" s="2"/>
      <c r="AD365" s="2"/>
      <c r="AE365" s="2"/>
      <c r="AF365" s="2"/>
    </row>
    <row r="366" spans="25:32" ht="15.75">
      <c r="Y366" s="3"/>
      <c r="Z366" s="155"/>
      <c r="AA366" s="16"/>
      <c r="AB366" s="2"/>
      <c r="AC366" s="2"/>
      <c r="AD366" s="2"/>
      <c r="AE366" s="2"/>
      <c r="AF366" s="2"/>
    </row>
    <row r="367" spans="25:32" ht="15.75">
      <c r="Y367" s="3"/>
      <c r="Z367" s="155"/>
      <c r="AA367" s="16"/>
      <c r="AB367" s="2"/>
      <c r="AC367" s="2"/>
      <c r="AD367" s="2"/>
      <c r="AE367" s="2"/>
      <c r="AF367" s="2"/>
    </row>
    <row r="368" spans="25:32" ht="15.75">
      <c r="Y368" s="3"/>
      <c r="Z368" s="155"/>
      <c r="AA368" s="16"/>
      <c r="AB368" s="2"/>
      <c r="AC368" s="2"/>
      <c r="AD368" s="2"/>
      <c r="AE368" s="2"/>
      <c r="AF368" s="2"/>
    </row>
    <row r="369" spans="25:32" ht="15.75">
      <c r="Y369" s="3"/>
      <c r="Z369" s="155"/>
      <c r="AA369" s="16"/>
      <c r="AB369" s="2"/>
      <c r="AC369" s="2"/>
      <c r="AD369" s="2"/>
      <c r="AE369" s="2"/>
      <c r="AF369" s="2"/>
    </row>
    <row r="370" spans="25:32" ht="15.75">
      <c r="Y370" s="3"/>
      <c r="Z370" s="155"/>
      <c r="AA370" s="16"/>
      <c r="AB370" s="2"/>
      <c r="AC370" s="2"/>
      <c r="AD370" s="2"/>
      <c r="AE370" s="2"/>
      <c r="AF370" s="2"/>
    </row>
    <row r="371" spans="25:32" ht="15.75">
      <c r="Y371" s="3"/>
      <c r="Z371" s="155"/>
      <c r="AA371" s="16"/>
      <c r="AB371" s="2"/>
      <c r="AC371" s="2"/>
      <c r="AD371" s="2"/>
      <c r="AE371" s="2"/>
      <c r="AF371" s="2"/>
    </row>
    <row r="372" spans="25:32" ht="15.75">
      <c r="Y372" s="3"/>
      <c r="Z372" s="155"/>
      <c r="AA372" s="16"/>
      <c r="AB372" s="2"/>
      <c r="AC372" s="2"/>
      <c r="AD372" s="2"/>
      <c r="AE372" s="2"/>
      <c r="AF372" s="2"/>
    </row>
    <row r="373" spans="25:32" ht="15.75">
      <c r="Y373" s="3"/>
      <c r="Z373" s="155"/>
      <c r="AA373" s="16"/>
      <c r="AB373" s="2"/>
      <c r="AC373" s="2"/>
      <c r="AD373" s="2"/>
      <c r="AE373" s="2"/>
      <c r="AF373" s="2"/>
    </row>
    <row r="374" spans="25:32" ht="15.75">
      <c r="Y374" s="3"/>
      <c r="Z374" s="155"/>
      <c r="AA374" s="16"/>
      <c r="AB374" s="2"/>
      <c r="AC374" s="2"/>
      <c r="AD374" s="2"/>
      <c r="AE374" s="2"/>
      <c r="AF374" s="2"/>
    </row>
    <row r="375" spans="25:32" ht="15.75">
      <c r="Y375" s="3"/>
      <c r="Z375" s="155"/>
      <c r="AA375" s="16"/>
      <c r="AB375" s="2"/>
      <c r="AC375" s="2"/>
      <c r="AD375" s="2"/>
      <c r="AE375" s="2"/>
      <c r="AF375" s="2"/>
    </row>
    <row r="376" spans="25:32" ht="15.75">
      <c r="Y376" s="3"/>
      <c r="Z376" s="155"/>
      <c r="AA376" s="16"/>
      <c r="AB376" s="2"/>
      <c r="AC376" s="2"/>
      <c r="AD376" s="2"/>
      <c r="AE376" s="2"/>
      <c r="AF376" s="2"/>
    </row>
    <row r="377" spans="25:32" ht="15.75">
      <c r="Y377" s="3"/>
      <c r="Z377" s="155"/>
      <c r="AA377" s="16"/>
      <c r="AB377" s="2"/>
      <c r="AC377" s="2"/>
      <c r="AD377" s="2"/>
      <c r="AE377" s="2"/>
      <c r="AF377" s="2"/>
    </row>
    <row r="378" spans="25:32" ht="15.75">
      <c r="Y378" s="3"/>
      <c r="Z378" s="155"/>
      <c r="AA378" s="16"/>
      <c r="AB378" s="2"/>
      <c r="AC378" s="2"/>
      <c r="AD378" s="2"/>
      <c r="AE378" s="2"/>
      <c r="AF378" s="2"/>
    </row>
    <row r="379" spans="25:32" ht="15.75">
      <c r="Y379" s="3"/>
      <c r="Z379" s="155"/>
      <c r="AA379" s="16"/>
      <c r="AB379" s="2"/>
      <c r="AC379" s="2"/>
      <c r="AD379" s="2"/>
      <c r="AE379" s="2"/>
      <c r="AF379" s="2"/>
    </row>
    <row r="380" spans="25:32" ht="15.75">
      <c r="Y380" s="3"/>
      <c r="Z380" s="155"/>
      <c r="AA380" s="16"/>
      <c r="AB380" s="2"/>
      <c r="AC380" s="2"/>
      <c r="AD380" s="2"/>
      <c r="AE380" s="2"/>
      <c r="AF380" s="2"/>
    </row>
    <row r="381" spans="25:32" ht="15.75">
      <c r="Y381" s="3"/>
      <c r="Z381" s="155"/>
      <c r="AA381" s="16"/>
      <c r="AB381" s="2"/>
      <c r="AC381" s="2"/>
      <c r="AD381" s="2"/>
      <c r="AE381" s="2"/>
      <c r="AF381" s="2"/>
    </row>
    <row r="382" spans="25:32" ht="15.75">
      <c r="Y382" s="3"/>
      <c r="Z382" s="155"/>
      <c r="AA382" s="16"/>
      <c r="AB382" s="2"/>
      <c r="AC382" s="2"/>
      <c r="AD382" s="2"/>
      <c r="AE382" s="2"/>
      <c r="AF382" s="2"/>
    </row>
    <row r="383" spans="25:32" ht="15.75">
      <c r="Y383" s="3"/>
      <c r="Z383" s="155"/>
      <c r="AA383" s="16"/>
      <c r="AB383" s="2"/>
      <c r="AC383" s="2"/>
      <c r="AD383" s="2"/>
      <c r="AE383" s="2"/>
      <c r="AF383" s="2"/>
    </row>
    <row r="384" spans="25:32" ht="15.75">
      <c r="Y384" s="3"/>
      <c r="Z384" s="155"/>
      <c r="AA384" s="16"/>
      <c r="AB384" s="2"/>
      <c r="AC384" s="2"/>
      <c r="AD384" s="2"/>
      <c r="AE384" s="2"/>
      <c r="AF384" s="2"/>
    </row>
    <row r="385" spans="25:32" ht="15.75">
      <c r="Y385" s="3"/>
      <c r="Z385" s="155"/>
      <c r="AA385" s="16"/>
      <c r="AB385" s="2"/>
      <c r="AC385" s="2"/>
      <c r="AD385" s="2"/>
      <c r="AE385" s="2"/>
      <c r="AF385" s="2"/>
    </row>
    <row r="386" spans="25:32" ht="15.75">
      <c r="Y386" s="3"/>
      <c r="Z386" s="155"/>
      <c r="AA386" s="16"/>
      <c r="AB386" s="2"/>
      <c r="AC386" s="2"/>
      <c r="AD386" s="2"/>
      <c r="AE386" s="2"/>
      <c r="AF386" s="2"/>
    </row>
    <row r="387" spans="25:32" ht="15.75">
      <c r="Y387" s="3"/>
      <c r="Z387" s="155"/>
      <c r="AA387" s="16"/>
      <c r="AB387" s="2"/>
      <c r="AC387" s="2"/>
      <c r="AD387" s="2"/>
      <c r="AE387" s="2"/>
      <c r="AF387" s="2"/>
    </row>
    <row r="388" spans="25:32" ht="15.75">
      <c r="Y388" s="3"/>
      <c r="Z388" s="155"/>
      <c r="AA388" s="16"/>
      <c r="AB388" s="2"/>
      <c r="AC388" s="2"/>
      <c r="AD388" s="2"/>
      <c r="AE388" s="2"/>
      <c r="AF388" s="2"/>
    </row>
    <row r="389" spans="25:32" ht="15.75">
      <c r="Y389" s="3"/>
      <c r="Z389" s="155"/>
      <c r="AA389" s="16"/>
      <c r="AB389" s="2"/>
      <c r="AC389" s="2"/>
      <c r="AD389" s="2"/>
      <c r="AE389" s="2"/>
      <c r="AF389" s="2"/>
    </row>
    <row r="390" spans="25:32" ht="15.75">
      <c r="Y390" s="3"/>
      <c r="Z390" s="155"/>
      <c r="AA390" s="16"/>
      <c r="AB390" s="2"/>
      <c r="AC390" s="2"/>
      <c r="AD390" s="2"/>
      <c r="AE390" s="2"/>
      <c r="AF390" s="2"/>
    </row>
    <row r="391" spans="25:32" ht="15.75">
      <c r="Y391" s="3"/>
      <c r="Z391" s="155"/>
      <c r="AA391" s="16"/>
      <c r="AB391" s="2"/>
      <c r="AC391" s="2"/>
      <c r="AD391" s="2"/>
      <c r="AE391" s="2"/>
      <c r="AF391" s="2"/>
    </row>
    <row r="392" spans="25:32" ht="15.75">
      <c r="Y392" s="3"/>
      <c r="Z392" s="155"/>
      <c r="AA392" s="16"/>
      <c r="AB392" s="2"/>
      <c r="AC392" s="2"/>
      <c r="AD392" s="2"/>
      <c r="AE392" s="2"/>
      <c r="AF392" s="2"/>
    </row>
    <row r="393" spans="25:32" ht="15.75">
      <c r="Y393" s="3"/>
      <c r="Z393" s="155"/>
      <c r="AA393" s="16"/>
      <c r="AB393" s="2"/>
      <c r="AC393" s="2"/>
      <c r="AD393" s="2"/>
      <c r="AE393" s="2"/>
      <c r="AF393" s="2"/>
    </row>
    <row r="394" spans="25:32" ht="15.75">
      <c r="Y394" s="3"/>
      <c r="Z394" s="155"/>
      <c r="AA394" s="16"/>
      <c r="AB394" s="2"/>
      <c r="AC394" s="2"/>
      <c r="AD394" s="2"/>
      <c r="AE394" s="2"/>
      <c r="AF394" s="2"/>
    </row>
    <row r="395" spans="25:32" ht="15.75">
      <c r="Y395" s="3"/>
      <c r="Z395" s="155"/>
      <c r="AA395" s="16"/>
      <c r="AB395" s="2"/>
      <c r="AC395" s="2"/>
      <c r="AD395" s="2"/>
      <c r="AE395" s="2"/>
      <c r="AF395" s="2"/>
    </row>
    <row r="396" spans="25:32" ht="15.75">
      <c r="Y396" s="3"/>
      <c r="Z396" s="155"/>
      <c r="AA396" s="16"/>
      <c r="AB396" s="2"/>
      <c r="AC396" s="2"/>
      <c r="AD396" s="2"/>
      <c r="AE396" s="2"/>
      <c r="AF396" s="2"/>
    </row>
    <row r="397" spans="25:32" ht="15.75">
      <c r="Y397" s="3"/>
      <c r="Z397" s="155"/>
      <c r="AA397" s="16"/>
      <c r="AB397" s="2"/>
      <c r="AC397" s="2"/>
      <c r="AD397" s="2"/>
      <c r="AE397" s="2"/>
      <c r="AF397" s="2"/>
    </row>
    <row r="398" spans="25:32" ht="15.75">
      <c r="Y398" s="3"/>
      <c r="Z398" s="155"/>
      <c r="AA398" s="16"/>
      <c r="AB398" s="2"/>
      <c r="AC398" s="2"/>
      <c r="AD398" s="2"/>
      <c r="AE398" s="2"/>
      <c r="AF398" s="2"/>
    </row>
    <row r="399" spans="25:32" ht="15.75">
      <c r="Y399" s="3"/>
      <c r="Z399" s="155"/>
      <c r="AA399" s="16"/>
      <c r="AB399" s="2"/>
      <c r="AC399" s="2"/>
      <c r="AD399" s="2"/>
      <c r="AE399" s="2"/>
      <c r="AF399" s="2"/>
    </row>
    <row r="400" spans="25:32" ht="15.75">
      <c r="Y400" s="3"/>
      <c r="Z400" s="155"/>
      <c r="AA400" s="16"/>
      <c r="AB400" s="2"/>
      <c r="AC400" s="2"/>
      <c r="AD400" s="2"/>
      <c r="AE400" s="2"/>
      <c r="AF400" s="2"/>
    </row>
    <row r="401" spans="25:32" ht="15.75">
      <c r="Y401" s="3"/>
      <c r="Z401" s="155"/>
      <c r="AA401" s="16"/>
      <c r="AB401" s="2"/>
      <c r="AC401" s="2"/>
      <c r="AD401" s="2"/>
      <c r="AE401" s="2"/>
      <c r="AF401" s="2"/>
    </row>
    <row r="402" spans="25:32" ht="15.75">
      <c r="Y402" s="3"/>
      <c r="Z402" s="155"/>
      <c r="AA402" s="16"/>
      <c r="AB402" s="2"/>
      <c r="AC402" s="2"/>
      <c r="AD402" s="2"/>
      <c r="AE402" s="2"/>
      <c r="AF402" s="2"/>
    </row>
    <row r="403" spans="25:32" ht="15.75">
      <c r="Y403" s="3"/>
      <c r="Z403" s="155"/>
      <c r="AA403" s="16"/>
      <c r="AB403" s="2"/>
      <c r="AC403" s="2"/>
      <c r="AD403" s="2"/>
      <c r="AE403" s="2"/>
      <c r="AF403" s="2"/>
    </row>
    <row r="404" spans="25:32" ht="15.75">
      <c r="Y404" s="3"/>
      <c r="Z404" s="155"/>
      <c r="AA404" s="16"/>
      <c r="AB404" s="2"/>
      <c r="AC404" s="2"/>
      <c r="AD404" s="2"/>
      <c r="AE404" s="2"/>
      <c r="AF404" s="2"/>
    </row>
    <row r="405" spans="25:32" ht="15.75">
      <c r="Y405" s="3"/>
      <c r="Z405" s="155"/>
      <c r="AA405" s="16"/>
      <c r="AB405" s="2"/>
      <c r="AC405" s="2"/>
      <c r="AD405" s="2"/>
      <c r="AE405" s="2"/>
      <c r="AF405" s="2"/>
    </row>
    <row r="406" spans="25:32" ht="15.75">
      <c r="Y406" s="3"/>
      <c r="Z406" s="155"/>
      <c r="AA406" s="16"/>
      <c r="AB406" s="2"/>
      <c r="AC406" s="2"/>
      <c r="AD406" s="2"/>
      <c r="AE406" s="2"/>
      <c r="AF406" s="2"/>
    </row>
    <row r="407" spans="25:32" ht="15.75">
      <c r="Y407" s="3"/>
      <c r="Z407" s="155"/>
      <c r="AA407" s="16"/>
      <c r="AB407" s="2"/>
      <c r="AC407" s="2"/>
      <c r="AD407" s="2"/>
      <c r="AE407" s="2"/>
      <c r="AF407" s="2"/>
    </row>
    <row r="408" spans="25:32" ht="15.75">
      <c r="Y408" s="3"/>
      <c r="Z408" s="155"/>
      <c r="AA408" s="16"/>
      <c r="AB408" s="2"/>
      <c r="AC408" s="2"/>
      <c r="AD408" s="2"/>
      <c r="AE408" s="2"/>
      <c r="AF408" s="2"/>
    </row>
    <row r="409" spans="25:32" ht="15.75">
      <c r="Y409" s="3"/>
      <c r="Z409" s="155"/>
      <c r="AA409" s="16"/>
      <c r="AB409" s="2"/>
      <c r="AC409" s="2"/>
      <c r="AD409" s="2"/>
      <c r="AE409" s="2"/>
      <c r="AF409" s="2"/>
    </row>
    <row r="410" spans="25:32" ht="15.75">
      <c r="Y410" s="3"/>
      <c r="Z410" s="155"/>
      <c r="AA410" s="16"/>
      <c r="AB410" s="2"/>
      <c r="AC410" s="2"/>
      <c r="AD410" s="2"/>
      <c r="AE410" s="2"/>
      <c r="AF410" s="2"/>
    </row>
    <row r="411" spans="25:32" ht="15.75">
      <c r="Y411" s="3"/>
      <c r="Z411" s="155"/>
      <c r="AA411" s="16"/>
      <c r="AB411" s="2"/>
      <c r="AC411" s="2"/>
      <c r="AD411" s="2"/>
      <c r="AE411" s="2"/>
      <c r="AF411" s="2"/>
    </row>
    <row r="412" spans="25:32" ht="15.75">
      <c r="Y412" s="3"/>
      <c r="Z412" s="155"/>
      <c r="AA412" s="16"/>
      <c r="AB412" s="2"/>
      <c r="AC412" s="2"/>
      <c r="AD412" s="2"/>
      <c r="AE412" s="2"/>
      <c r="AF412" s="2"/>
    </row>
    <row r="413" spans="25:32" ht="15.75">
      <c r="Y413" s="3"/>
      <c r="Z413" s="155"/>
      <c r="AA413" s="16"/>
      <c r="AB413" s="2"/>
      <c r="AC413" s="2"/>
      <c r="AD413" s="2"/>
      <c r="AE413" s="2"/>
      <c r="AF413" s="2"/>
    </row>
    <row r="414" spans="25:32" ht="15.75">
      <c r="Y414" s="3"/>
      <c r="Z414" s="155"/>
      <c r="AA414" s="16"/>
      <c r="AB414" s="2"/>
      <c r="AC414" s="2"/>
      <c r="AD414" s="2"/>
      <c r="AE414" s="2"/>
      <c r="AF414" s="2"/>
    </row>
    <row r="415" spans="25:32" ht="15.75">
      <c r="Y415" s="3"/>
      <c r="Z415" s="155"/>
      <c r="AA415" s="16"/>
      <c r="AB415" s="2"/>
      <c r="AC415" s="2"/>
      <c r="AD415" s="2"/>
      <c r="AE415" s="2"/>
      <c r="AF415" s="2"/>
    </row>
    <row r="416" spans="25:32" ht="15.75">
      <c r="Y416" s="3"/>
      <c r="Z416" s="155"/>
      <c r="AA416" s="16"/>
      <c r="AB416" s="2"/>
      <c r="AC416" s="2"/>
      <c r="AD416" s="2"/>
      <c r="AE416" s="2"/>
      <c r="AF416" s="2"/>
    </row>
    <row r="417" spans="25:32" ht="15.75">
      <c r="Y417" s="3"/>
      <c r="Z417" s="155"/>
      <c r="AA417" s="16"/>
      <c r="AB417" s="2"/>
      <c r="AC417" s="2"/>
      <c r="AD417" s="2"/>
      <c r="AE417" s="2"/>
      <c r="AF417" s="2"/>
    </row>
    <row r="418" spans="25:32" ht="15.75">
      <c r="Y418" s="3"/>
      <c r="Z418" s="155"/>
      <c r="AA418" s="16"/>
      <c r="AB418" s="2"/>
      <c r="AC418" s="2"/>
      <c r="AD418" s="2"/>
      <c r="AE418" s="2"/>
      <c r="AF418" s="2"/>
    </row>
    <row r="419" spans="25:32" ht="15.75">
      <c r="Y419" s="3"/>
      <c r="Z419" s="155"/>
      <c r="AA419" s="16"/>
      <c r="AB419" s="2"/>
      <c r="AC419" s="2"/>
      <c r="AD419" s="2"/>
      <c r="AE419" s="2"/>
      <c r="AF419" s="2"/>
    </row>
    <row r="420" spans="25:32" ht="15.75">
      <c r="Y420" s="3"/>
      <c r="Z420" s="155"/>
      <c r="AA420" s="16"/>
      <c r="AB420" s="2"/>
      <c r="AC420" s="2"/>
      <c r="AD420" s="2"/>
      <c r="AE420" s="2"/>
      <c r="AF420" s="2"/>
    </row>
    <row r="421" spans="25:32" ht="15.75">
      <c r="Y421" s="3"/>
      <c r="Z421" s="155"/>
      <c r="AA421" s="16"/>
      <c r="AB421" s="2"/>
      <c r="AC421" s="2"/>
      <c r="AD421" s="2"/>
      <c r="AE421" s="2"/>
      <c r="AF421" s="2"/>
    </row>
    <row r="422" spans="25:32" ht="15.75">
      <c r="Y422" s="3"/>
      <c r="Z422" s="155"/>
      <c r="AA422" s="16"/>
      <c r="AB422" s="2"/>
      <c r="AC422" s="2"/>
      <c r="AD422" s="2"/>
      <c r="AE422" s="2"/>
      <c r="AF422" s="2"/>
    </row>
    <row r="423" spans="25:32" ht="15.75">
      <c r="Y423" s="3"/>
      <c r="Z423" s="155"/>
      <c r="AA423" s="16"/>
      <c r="AB423" s="2"/>
      <c r="AC423" s="2"/>
      <c r="AD423" s="2"/>
      <c r="AE423" s="2"/>
      <c r="AF423" s="2"/>
    </row>
    <row r="424" spans="25:32" ht="15.75">
      <c r="Y424" s="3"/>
      <c r="Z424" s="155"/>
      <c r="AA424" s="16"/>
      <c r="AB424" s="2"/>
      <c r="AC424" s="2"/>
      <c r="AD424" s="2"/>
      <c r="AE424" s="2"/>
      <c r="AF424" s="2"/>
    </row>
    <row r="425" spans="25:32" ht="15.75">
      <c r="Y425" s="3"/>
      <c r="Z425" s="155"/>
      <c r="AA425" s="16"/>
      <c r="AB425" s="2"/>
      <c r="AC425" s="2"/>
      <c r="AD425" s="2"/>
      <c r="AE425" s="2"/>
      <c r="AF425" s="2"/>
    </row>
    <row r="426" spans="25:32" ht="15.75">
      <c r="Y426" s="3"/>
      <c r="Z426" s="155"/>
      <c r="AA426" s="16"/>
      <c r="AB426" s="2"/>
      <c r="AC426" s="2"/>
      <c r="AD426" s="2"/>
      <c r="AE426" s="2"/>
      <c r="AF426" s="2"/>
    </row>
    <row r="427" spans="25:32" ht="15.75">
      <c r="Y427" s="3"/>
      <c r="Z427" s="155"/>
      <c r="AA427" s="16"/>
      <c r="AB427" s="2"/>
      <c r="AC427" s="2"/>
      <c r="AD427" s="2"/>
      <c r="AE427" s="2"/>
      <c r="AF427" s="2"/>
    </row>
    <row r="428" spans="25:32" ht="15.75">
      <c r="Y428" s="3"/>
      <c r="Z428" s="155"/>
      <c r="AA428" s="16"/>
      <c r="AB428" s="2"/>
      <c r="AC428" s="2"/>
      <c r="AD428" s="2"/>
      <c r="AE428" s="2"/>
      <c r="AF428" s="2"/>
    </row>
    <row r="429" spans="25:32" ht="15.75">
      <c r="Y429" s="3"/>
      <c r="Z429" s="155"/>
      <c r="AA429" s="16"/>
      <c r="AB429" s="2"/>
      <c r="AC429" s="2"/>
      <c r="AD429" s="2"/>
      <c r="AE429" s="2"/>
      <c r="AF429" s="2"/>
    </row>
    <row r="430" spans="25:32" ht="15.75">
      <c r="Y430" s="3"/>
      <c r="Z430" s="155"/>
      <c r="AA430" s="16"/>
      <c r="AB430" s="2"/>
      <c r="AC430" s="2"/>
      <c r="AD430" s="2"/>
      <c r="AE430" s="2"/>
      <c r="AF430" s="2"/>
    </row>
    <row r="431" spans="25:32" ht="15.75">
      <c r="Y431" s="3"/>
      <c r="Z431" s="155"/>
      <c r="AA431" s="16"/>
      <c r="AB431" s="2"/>
      <c r="AC431" s="2"/>
      <c r="AD431" s="2"/>
      <c r="AE431" s="2"/>
      <c r="AF431" s="2"/>
    </row>
    <row r="432" spans="25:32" ht="15.75">
      <c r="Y432" s="3"/>
      <c r="Z432" s="155"/>
      <c r="AA432" s="16"/>
      <c r="AB432" s="2"/>
      <c r="AC432" s="2"/>
      <c r="AD432" s="2"/>
      <c r="AE432" s="2"/>
      <c r="AF432" s="2"/>
    </row>
    <row r="433" spans="25:32" ht="15.75">
      <c r="Y433" s="3"/>
      <c r="Z433" s="155"/>
      <c r="AA433" s="16"/>
      <c r="AB433" s="2"/>
      <c r="AC433" s="2"/>
      <c r="AD433" s="2"/>
      <c r="AE433" s="2"/>
      <c r="AF433" s="2"/>
    </row>
    <row r="434" spans="25:32" ht="15.75">
      <c r="Y434" s="3"/>
      <c r="Z434" s="155"/>
      <c r="AA434" s="16"/>
      <c r="AB434" s="2"/>
      <c r="AC434" s="2"/>
      <c r="AD434" s="2"/>
      <c r="AE434" s="2"/>
      <c r="AF434" s="2"/>
    </row>
    <row r="435" spans="25:32" ht="15.75">
      <c r="Y435" s="3"/>
      <c r="Z435" s="155"/>
      <c r="AA435" s="16"/>
      <c r="AB435" s="2"/>
      <c r="AC435" s="2"/>
      <c r="AD435" s="2"/>
      <c r="AE435" s="2"/>
      <c r="AF435" s="2"/>
    </row>
    <row r="436" spans="25:32" ht="15.75">
      <c r="Y436" s="3"/>
      <c r="Z436" s="155"/>
      <c r="AA436" s="16"/>
      <c r="AB436" s="2"/>
      <c r="AC436" s="2"/>
      <c r="AD436" s="2"/>
      <c r="AE436" s="2"/>
      <c r="AF436" s="2"/>
    </row>
    <row r="437" spans="25:32" ht="15.75">
      <c r="Y437" s="3"/>
      <c r="Z437" s="155"/>
      <c r="AA437" s="16"/>
      <c r="AB437" s="2"/>
      <c r="AC437" s="2"/>
      <c r="AD437" s="2"/>
      <c r="AE437" s="2"/>
      <c r="AF437" s="2"/>
    </row>
    <row r="438" spans="25:32" ht="15.75">
      <c r="Y438" s="3"/>
      <c r="Z438" s="155"/>
      <c r="AA438" s="16"/>
      <c r="AB438" s="2"/>
      <c r="AC438" s="2"/>
      <c r="AD438" s="2"/>
      <c r="AE438" s="2"/>
      <c r="AF438" s="2"/>
    </row>
    <row r="439" spans="25:32" ht="15.75">
      <c r="Y439" s="3"/>
      <c r="Z439" s="155"/>
      <c r="AA439" s="16"/>
      <c r="AB439" s="2"/>
      <c r="AC439" s="2"/>
      <c r="AD439" s="2"/>
      <c r="AE439" s="2"/>
      <c r="AF439" s="2"/>
    </row>
    <row r="440" spans="25:32" ht="15.75">
      <c r="Y440" s="3"/>
      <c r="Z440" s="155"/>
      <c r="AA440" s="16"/>
      <c r="AB440" s="2"/>
      <c r="AC440" s="2"/>
      <c r="AD440" s="2"/>
      <c r="AE440" s="2"/>
      <c r="AF440" s="2"/>
    </row>
    <row r="441" spans="25:32" ht="15.75">
      <c r="Y441" s="3"/>
      <c r="Z441" s="155"/>
      <c r="AA441" s="16"/>
      <c r="AB441" s="2"/>
      <c r="AC441" s="2"/>
      <c r="AD441" s="2"/>
      <c r="AE441" s="2"/>
      <c r="AF441" s="2"/>
    </row>
    <row r="442" spans="25:32" ht="15.75">
      <c r="Y442" s="3"/>
      <c r="Z442" s="155"/>
      <c r="AA442" s="16"/>
      <c r="AB442" s="2"/>
      <c r="AC442" s="2"/>
      <c r="AD442" s="2"/>
      <c r="AE442" s="2"/>
      <c r="AF442" s="2"/>
    </row>
    <row r="443" spans="25:32" ht="15.75">
      <c r="Y443" s="3"/>
      <c r="Z443" s="155"/>
      <c r="AA443" s="16"/>
      <c r="AB443" s="2"/>
      <c r="AC443" s="2"/>
      <c r="AD443" s="2"/>
      <c r="AE443" s="2"/>
      <c r="AF443" s="2"/>
    </row>
    <row r="444" spans="25:32" ht="15.75">
      <c r="Y444" s="3"/>
      <c r="Z444" s="155"/>
      <c r="AA444" s="16"/>
      <c r="AB444" s="2"/>
      <c r="AC444" s="2"/>
      <c r="AD444" s="2"/>
      <c r="AE444" s="2"/>
      <c r="AF444" s="2"/>
    </row>
    <row r="445" spans="25:32" ht="15.75">
      <c r="Y445" s="3"/>
      <c r="Z445" s="155"/>
      <c r="AA445" s="16"/>
      <c r="AB445" s="2"/>
      <c r="AC445" s="2"/>
      <c r="AD445" s="2"/>
      <c r="AE445" s="2"/>
      <c r="AF445" s="2"/>
    </row>
    <row r="446" spans="25:32" ht="15.75">
      <c r="Y446" s="3"/>
      <c r="Z446" s="155"/>
      <c r="AA446" s="16"/>
      <c r="AB446" s="2"/>
      <c r="AC446" s="2"/>
      <c r="AD446" s="2"/>
      <c r="AE446" s="2"/>
      <c r="AF446" s="2"/>
    </row>
    <row r="447" spans="25:32" ht="15.75">
      <c r="Y447" s="3"/>
      <c r="Z447" s="155"/>
      <c r="AA447" s="16"/>
      <c r="AB447" s="2"/>
      <c r="AC447" s="2"/>
      <c r="AD447" s="2"/>
      <c r="AE447" s="2"/>
      <c r="AF447" s="2"/>
    </row>
    <row r="448" spans="25:32" ht="15.75">
      <c r="Y448" s="3"/>
      <c r="Z448" s="155"/>
      <c r="AA448" s="16"/>
      <c r="AB448" s="2"/>
      <c r="AC448" s="2"/>
      <c r="AD448" s="2"/>
      <c r="AE448" s="2"/>
      <c r="AF448" s="2"/>
    </row>
    <row r="449" spans="25:32" ht="15.75">
      <c r="Y449" s="3"/>
      <c r="Z449" s="155"/>
      <c r="AA449" s="16"/>
      <c r="AB449" s="2"/>
      <c r="AC449" s="2"/>
      <c r="AD449" s="2"/>
      <c r="AE449" s="2"/>
      <c r="AF449" s="2"/>
    </row>
    <row r="450" spans="25:32" ht="15.75">
      <c r="Y450" s="3"/>
      <c r="Z450" s="155"/>
      <c r="AA450" s="16"/>
      <c r="AB450" s="2"/>
      <c r="AC450" s="2"/>
      <c r="AD450" s="2"/>
      <c r="AE450" s="2"/>
      <c r="AF450" s="2"/>
    </row>
    <row r="451" spans="25:32" ht="15.75">
      <c r="Y451" s="3"/>
      <c r="Z451" s="155"/>
      <c r="AA451" s="16"/>
      <c r="AB451" s="2"/>
      <c r="AC451" s="2"/>
      <c r="AD451" s="2"/>
      <c r="AE451" s="2"/>
      <c r="AF451" s="2"/>
    </row>
    <row r="452" spans="25:32" ht="15.75">
      <c r="Y452" s="3"/>
      <c r="Z452" s="155"/>
      <c r="AA452" s="16"/>
      <c r="AB452" s="2"/>
      <c r="AC452" s="2"/>
      <c r="AD452" s="2"/>
      <c r="AE452" s="2"/>
      <c r="AF452" s="2"/>
    </row>
    <row r="453" spans="25:32" ht="15.75">
      <c r="Y453" s="3"/>
      <c r="Z453" s="155"/>
      <c r="AA453" s="16"/>
      <c r="AB453" s="2"/>
      <c r="AC453" s="2"/>
      <c r="AD453" s="2"/>
      <c r="AE453" s="2"/>
      <c r="AF453" s="2"/>
    </row>
    <row r="454" spans="25:32" ht="15.75">
      <c r="Y454" s="3"/>
      <c r="Z454" s="155"/>
      <c r="AA454" s="16"/>
      <c r="AB454" s="2"/>
      <c r="AC454" s="2"/>
      <c r="AD454" s="2"/>
      <c r="AE454" s="2"/>
      <c r="AF454" s="2"/>
    </row>
    <row r="455" spans="25:32" ht="15.75">
      <c r="Y455" s="3"/>
      <c r="Z455" s="155"/>
      <c r="AA455" s="16"/>
      <c r="AB455" s="2"/>
      <c r="AC455" s="2"/>
      <c r="AD455" s="2"/>
      <c r="AE455" s="2"/>
      <c r="AF455" s="2"/>
    </row>
    <row r="456" spans="25:32" ht="15.75">
      <c r="Y456" s="3"/>
      <c r="Z456" s="155"/>
      <c r="AA456" s="16"/>
      <c r="AB456" s="2"/>
      <c r="AC456" s="2"/>
      <c r="AD456" s="2"/>
      <c r="AE456" s="2"/>
      <c r="AF456" s="2"/>
    </row>
    <row r="457" spans="25:32" ht="15.75">
      <c r="Y457" s="3"/>
      <c r="Z457" s="155"/>
      <c r="AA457" s="16"/>
      <c r="AB457" s="2"/>
      <c r="AC457" s="2"/>
      <c r="AD457" s="2"/>
      <c r="AE457" s="2"/>
      <c r="AF457" s="2"/>
    </row>
    <row r="458" spans="25:32" ht="15.75">
      <c r="Y458" s="3"/>
      <c r="Z458" s="155"/>
      <c r="AA458" s="16"/>
      <c r="AB458" s="2"/>
      <c r="AC458" s="2"/>
      <c r="AD458" s="2"/>
      <c r="AE458" s="2"/>
      <c r="AF458" s="2"/>
    </row>
    <row r="459" spans="25:32" ht="15.75">
      <c r="Y459" s="3"/>
      <c r="Z459" s="155"/>
      <c r="AA459" s="16"/>
      <c r="AB459" s="2"/>
      <c r="AC459" s="2"/>
      <c r="AD459" s="2"/>
      <c r="AE459" s="2"/>
      <c r="AF459" s="2"/>
    </row>
    <row r="460" spans="25:32" ht="15.75">
      <c r="Y460" s="3"/>
      <c r="Z460" s="155"/>
      <c r="AA460" s="16"/>
      <c r="AB460" s="2"/>
      <c r="AC460" s="2"/>
      <c r="AD460" s="2"/>
      <c r="AE460" s="2"/>
      <c r="AF460" s="2"/>
    </row>
    <row r="461" spans="25:32" ht="15.75">
      <c r="Y461" s="3"/>
      <c r="Z461" s="155"/>
      <c r="AA461" s="16"/>
      <c r="AB461" s="2"/>
      <c r="AC461" s="2"/>
      <c r="AD461" s="2"/>
      <c r="AE461" s="2"/>
      <c r="AF461" s="2"/>
    </row>
    <row r="462" spans="25:32" ht="15.75">
      <c r="Y462" s="3"/>
      <c r="Z462" s="155"/>
      <c r="AA462" s="16"/>
      <c r="AB462" s="2"/>
      <c r="AC462" s="2"/>
      <c r="AD462" s="2"/>
      <c r="AE462" s="2"/>
      <c r="AF462" s="2"/>
    </row>
    <row r="463" spans="25:32" ht="15.75">
      <c r="Y463" s="3"/>
      <c r="Z463" s="155"/>
      <c r="AA463" s="16"/>
      <c r="AB463" s="2"/>
      <c r="AC463" s="2"/>
      <c r="AD463" s="2"/>
      <c r="AE463" s="2"/>
      <c r="AF463" s="2"/>
    </row>
    <row r="464" spans="25:32" ht="15.75">
      <c r="Y464" s="3"/>
      <c r="Z464" s="155"/>
      <c r="AA464" s="16"/>
      <c r="AB464" s="2"/>
      <c r="AC464" s="2"/>
      <c r="AD464" s="2"/>
      <c r="AE464" s="2"/>
      <c r="AF464" s="2"/>
    </row>
    <row r="465" spans="25:32" ht="15.75">
      <c r="Y465" s="3"/>
      <c r="Z465" s="155"/>
      <c r="AA465" s="16"/>
      <c r="AB465" s="2"/>
      <c r="AC465" s="2"/>
      <c r="AD465" s="2"/>
      <c r="AE465" s="2"/>
      <c r="AF465" s="2"/>
    </row>
    <row r="466" spans="25:32" ht="15.75">
      <c r="Y466" s="3"/>
      <c r="Z466" s="155"/>
      <c r="AA466" s="16"/>
      <c r="AB466" s="2"/>
      <c r="AC466" s="2"/>
      <c r="AD466" s="2"/>
      <c r="AE466" s="2"/>
      <c r="AF466" s="2"/>
    </row>
    <row r="467" spans="25:32" ht="15.75">
      <c r="Y467" s="3"/>
      <c r="Z467" s="155"/>
      <c r="AA467" s="16"/>
      <c r="AB467" s="2"/>
      <c r="AC467" s="2"/>
      <c r="AD467" s="2"/>
      <c r="AE467" s="2"/>
      <c r="AF467" s="2"/>
    </row>
    <row r="468" spans="25:32" ht="15.75">
      <c r="Y468" s="3"/>
      <c r="Z468" s="155"/>
      <c r="AA468" s="16"/>
      <c r="AB468" s="2"/>
      <c r="AC468" s="2"/>
      <c r="AD468" s="2"/>
      <c r="AE468" s="2"/>
      <c r="AF468" s="2"/>
    </row>
    <row r="469" spans="25:32" ht="15.75">
      <c r="Y469" s="3"/>
      <c r="Z469" s="155"/>
      <c r="AA469" s="16"/>
      <c r="AB469" s="2"/>
      <c r="AC469" s="2"/>
      <c r="AD469" s="2"/>
      <c r="AE469" s="2"/>
      <c r="AF469" s="2"/>
    </row>
    <row r="470" spans="25:32" ht="15.75">
      <c r="Y470" s="3"/>
      <c r="Z470" s="155"/>
      <c r="AA470" s="16"/>
      <c r="AB470" s="2"/>
      <c r="AC470" s="2"/>
      <c r="AD470" s="2"/>
      <c r="AE470" s="2"/>
      <c r="AF470" s="2"/>
    </row>
    <row r="471" spans="25:32" ht="15.75">
      <c r="Y471" s="3"/>
      <c r="Z471" s="155"/>
      <c r="AA471" s="16"/>
      <c r="AB471" s="2"/>
      <c r="AC471" s="2"/>
      <c r="AD471" s="2"/>
      <c r="AE471" s="2"/>
      <c r="AF471" s="2"/>
    </row>
    <row r="472" spans="25:32" ht="15.75">
      <c r="Y472" s="3"/>
      <c r="Z472" s="155"/>
      <c r="AA472" s="16"/>
      <c r="AB472" s="2"/>
      <c r="AC472" s="2"/>
      <c r="AD472" s="2"/>
      <c r="AE472" s="2"/>
      <c r="AF472" s="2"/>
    </row>
    <row r="473" spans="25:32" ht="15.75">
      <c r="Y473" s="3"/>
      <c r="Z473" s="155"/>
      <c r="AA473" s="16"/>
      <c r="AB473" s="2"/>
      <c r="AC473" s="2"/>
      <c r="AD473" s="2"/>
      <c r="AE473" s="2"/>
      <c r="AF473" s="2"/>
    </row>
    <row r="474" spans="25:32" ht="15.75">
      <c r="Y474" s="3"/>
      <c r="Z474" s="155"/>
      <c r="AA474" s="16"/>
      <c r="AB474" s="2"/>
      <c r="AC474" s="2"/>
      <c r="AD474" s="2"/>
      <c r="AE474" s="2"/>
      <c r="AF474" s="2"/>
    </row>
    <row r="475" spans="25:32" ht="15.75">
      <c r="Y475" s="3"/>
      <c r="Z475" s="155"/>
      <c r="AA475" s="16"/>
      <c r="AB475" s="2"/>
      <c r="AC475" s="2"/>
      <c r="AD475" s="2"/>
      <c r="AE475" s="2"/>
      <c r="AF475" s="2"/>
    </row>
    <row r="476" spans="25:32" ht="15.75">
      <c r="Y476" s="3"/>
      <c r="Z476" s="155"/>
      <c r="AA476" s="16"/>
      <c r="AB476" s="2"/>
      <c r="AC476" s="2"/>
      <c r="AD476" s="2"/>
      <c r="AE476" s="2"/>
      <c r="AF476" s="2"/>
    </row>
    <row r="477" spans="25:32" ht="15.75">
      <c r="Y477" s="3"/>
      <c r="Z477" s="155"/>
      <c r="AA477" s="16"/>
      <c r="AB477" s="2"/>
      <c r="AC477" s="2"/>
      <c r="AD477" s="2"/>
      <c r="AE477" s="2"/>
      <c r="AF477" s="2"/>
    </row>
    <row r="478" spans="25:32" ht="15.75">
      <c r="Y478" s="3"/>
      <c r="Z478" s="155"/>
      <c r="AA478" s="16"/>
      <c r="AB478" s="2"/>
      <c r="AC478" s="2"/>
      <c r="AD478" s="2"/>
      <c r="AE478" s="2"/>
      <c r="AF478" s="2"/>
    </row>
    <row r="479" spans="25:32" ht="15.75">
      <c r="Y479" s="3"/>
      <c r="Z479" s="155"/>
      <c r="AA479" s="16"/>
      <c r="AB479" s="2"/>
      <c r="AC479" s="2"/>
      <c r="AD479" s="2"/>
      <c r="AE479" s="2"/>
      <c r="AF479" s="2"/>
    </row>
    <row r="480" spans="25:32" ht="15.75">
      <c r="Y480" s="3"/>
      <c r="Z480" s="155"/>
      <c r="AA480" s="16"/>
      <c r="AB480" s="2"/>
      <c r="AC480" s="2"/>
      <c r="AD480" s="2"/>
      <c r="AE480" s="2"/>
      <c r="AF480" s="2"/>
    </row>
    <row r="481" spans="25:32" ht="15.75">
      <c r="Y481" s="3"/>
      <c r="Z481" s="155"/>
      <c r="AA481" s="16"/>
      <c r="AB481" s="2"/>
      <c r="AC481" s="2"/>
      <c r="AD481" s="2"/>
      <c r="AE481" s="2"/>
      <c r="AF481" s="2"/>
    </row>
    <row r="482" spans="25:32" ht="15.75">
      <c r="Y482" s="3"/>
      <c r="Z482" s="155"/>
      <c r="AA482" s="16"/>
      <c r="AB482" s="2"/>
      <c r="AC482" s="2"/>
      <c r="AD482" s="2"/>
      <c r="AE482" s="2"/>
      <c r="AF482" s="2"/>
    </row>
    <row r="483" spans="25:32" ht="15.75">
      <c r="Y483" s="3"/>
      <c r="Z483" s="155"/>
      <c r="AA483" s="16"/>
      <c r="AB483" s="2"/>
      <c r="AC483" s="2"/>
      <c r="AD483" s="2"/>
      <c r="AE483" s="2"/>
      <c r="AF483" s="2"/>
    </row>
    <row r="484" spans="25:32" ht="15.75">
      <c r="Y484" s="3"/>
      <c r="Z484" s="155"/>
      <c r="AA484" s="16"/>
      <c r="AB484" s="2"/>
      <c r="AC484" s="2"/>
      <c r="AD484" s="2"/>
      <c r="AE484" s="2"/>
      <c r="AF484" s="2"/>
    </row>
    <row r="485" spans="25:32" ht="15.75">
      <c r="Y485" s="3"/>
      <c r="Z485" s="155"/>
      <c r="AA485" s="16"/>
      <c r="AB485" s="2"/>
      <c r="AC485" s="2"/>
      <c r="AD485" s="2"/>
      <c r="AE485" s="2"/>
      <c r="AF485" s="2"/>
    </row>
    <row r="486" spans="25:32" ht="15.75">
      <c r="Y486" s="3"/>
      <c r="Z486" s="155"/>
      <c r="AA486" s="16"/>
      <c r="AB486" s="2"/>
      <c r="AC486" s="2"/>
      <c r="AD486" s="2"/>
      <c r="AE486" s="2"/>
      <c r="AF486" s="2"/>
    </row>
    <row r="487" spans="25:32" ht="15.75">
      <c r="Y487" s="3"/>
      <c r="Z487" s="155"/>
      <c r="AA487" s="16"/>
      <c r="AB487" s="2"/>
      <c r="AC487" s="2"/>
      <c r="AD487" s="2"/>
      <c r="AE487" s="2"/>
      <c r="AF487" s="2"/>
    </row>
    <row r="488" spans="25:32" ht="15.75">
      <c r="Y488" s="3"/>
      <c r="Z488" s="155"/>
      <c r="AA488" s="16"/>
      <c r="AB488" s="2"/>
      <c r="AC488" s="2"/>
      <c r="AD488" s="2"/>
      <c r="AE488" s="2"/>
      <c r="AF488" s="2"/>
    </row>
    <row r="489" spans="25:32" ht="15.75">
      <c r="Y489" s="3"/>
      <c r="Z489" s="155"/>
      <c r="AA489" s="16"/>
      <c r="AB489" s="2"/>
      <c r="AC489" s="2"/>
      <c r="AD489" s="2"/>
      <c r="AE489" s="2"/>
      <c r="AF489" s="2"/>
    </row>
    <row r="490" spans="25:32" ht="15.75">
      <c r="Y490" s="3"/>
      <c r="Z490" s="155"/>
      <c r="AA490" s="16"/>
      <c r="AB490" s="2"/>
      <c r="AC490" s="2"/>
      <c r="AD490" s="2"/>
      <c r="AE490" s="2"/>
      <c r="AF490" s="2"/>
    </row>
    <row r="491" spans="25:32" ht="15.75">
      <c r="Y491" s="3"/>
      <c r="Z491" s="155"/>
      <c r="AA491" s="16"/>
      <c r="AB491" s="2"/>
      <c r="AC491" s="2"/>
      <c r="AD491" s="2"/>
      <c r="AE491" s="2"/>
      <c r="AF491" s="2"/>
    </row>
    <row r="492" spans="25:32" ht="15.75">
      <c r="Y492" s="3"/>
      <c r="Z492" s="155"/>
      <c r="AA492" s="16"/>
      <c r="AB492" s="2"/>
      <c r="AC492" s="2"/>
      <c r="AD492" s="2"/>
      <c r="AE492" s="2"/>
      <c r="AF492" s="2"/>
    </row>
    <row r="493" spans="25:32" ht="15.75">
      <c r="Y493" s="3"/>
      <c r="Z493" s="155"/>
      <c r="AA493" s="16"/>
      <c r="AB493" s="2"/>
      <c r="AC493" s="2"/>
      <c r="AD493" s="2"/>
      <c r="AE493" s="2"/>
      <c r="AF493" s="2"/>
    </row>
    <row r="494" spans="25:32" ht="15.75">
      <c r="Y494" s="3"/>
      <c r="Z494" s="155"/>
      <c r="AA494" s="16"/>
      <c r="AB494" s="2"/>
      <c r="AC494" s="2"/>
      <c r="AD494" s="2"/>
      <c r="AE494" s="2"/>
      <c r="AF494" s="2"/>
    </row>
    <row r="495" spans="25:32" ht="15.75">
      <c r="Y495" s="3"/>
      <c r="Z495" s="155"/>
      <c r="AA495" s="16"/>
      <c r="AB495" s="2"/>
      <c r="AC495" s="2"/>
      <c r="AD495" s="2"/>
      <c r="AE495" s="2"/>
      <c r="AF495" s="2"/>
    </row>
    <row r="496" spans="25:32" ht="15.75">
      <c r="Y496" s="3"/>
      <c r="Z496" s="155"/>
      <c r="AA496" s="16"/>
      <c r="AB496" s="2"/>
      <c r="AC496" s="2"/>
      <c r="AD496" s="2"/>
      <c r="AE496" s="2"/>
      <c r="AF496" s="2"/>
    </row>
    <row r="497" spans="25:32" ht="15.75">
      <c r="Y497" s="3"/>
      <c r="Z497" s="155"/>
      <c r="AA497" s="16"/>
      <c r="AB497" s="2"/>
      <c r="AC497" s="2"/>
      <c r="AD497" s="2"/>
      <c r="AE497" s="2"/>
      <c r="AF497" s="2"/>
    </row>
    <row r="498" spans="25:32" ht="15.75">
      <c r="Y498" s="3"/>
      <c r="Z498" s="155"/>
      <c r="AA498" s="16"/>
      <c r="AB498" s="2"/>
      <c r="AC498" s="2"/>
      <c r="AD498" s="2"/>
      <c r="AE498" s="2"/>
      <c r="AF498" s="2"/>
    </row>
    <row r="499" spans="25:32" ht="15.75">
      <c r="Y499" s="3"/>
      <c r="Z499" s="155"/>
      <c r="AA499" s="16"/>
      <c r="AB499" s="2"/>
      <c r="AC499" s="2"/>
      <c r="AD499" s="2"/>
      <c r="AE499" s="2"/>
      <c r="AF499" s="2"/>
    </row>
    <row r="500" spans="25:32" ht="15.75">
      <c r="Y500" s="3"/>
      <c r="Z500" s="155"/>
      <c r="AA500" s="16"/>
      <c r="AB500" s="2"/>
      <c r="AC500" s="2"/>
      <c r="AD500" s="2"/>
      <c r="AE500" s="2"/>
      <c r="AF500" s="2"/>
    </row>
    <row r="501" spans="25:32" ht="15.75">
      <c r="Y501" s="3"/>
      <c r="Z501" s="155"/>
      <c r="AA501" s="16"/>
      <c r="AB501" s="2"/>
      <c r="AC501" s="2"/>
      <c r="AD501" s="2"/>
      <c r="AE501" s="2"/>
      <c r="AF501" s="2"/>
    </row>
    <row r="502" spans="25:32" ht="15.75">
      <c r="Y502" s="3"/>
      <c r="Z502" s="155"/>
      <c r="AA502" s="16"/>
      <c r="AB502" s="2"/>
      <c r="AC502" s="2"/>
      <c r="AD502" s="2"/>
      <c r="AE502" s="2"/>
      <c r="AF502" s="2"/>
    </row>
    <row r="503" spans="25:32" ht="15.75">
      <c r="Y503" s="3"/>
      <c r="Z503" s="155"/>
      <c r="AA503" s="16"/>
      <c r="AB503" s="2"/>
      <c r="AC503" s="2"/>
      <c r="AD503" s="2"/>
      <c r="AE503" s="2"/>
      <c r="AF503" s="2"/>
    </row>
    <row r="504" spans="25:32" ht="15.75">
      <c r="Y504" s="3"/>
      <c r="Z504" s="155"/>
      <c r="AA504" s="16"/>
      <c r="AB504" s="2"/>
      <c r="AC504" s="2"/>
      <c r="AD504" s="2"/>
      <c r="AE504" s="2"/>
      <c r="AF504" s="2"/>
    </row>
    <row r="505" spans="25:32" ht="15.75">
      <c r="Y505" s="3"/>
      <c r="Z505" s="155"/>
      <c r="AA505" s="16"/>
      <c r="AB505" s="2"/>
      <c r="AC505" s="2"/>
      <c r="AD505" s="2"/>
      <c r="AE505" s="2"/>
      <c r="AF505" s="2"/>
    </row>
    <row r="506" spans="25:32" ht="15.75">
      <c r="Y506" s="3"/>
      <c r="Z506" s="155"/>
      <c r="AA506" s="16"/>
      <c r="AB506" s="2"/>
      <c r="AC506" s="2"/>
      <c r="AD506" s="2"/>
      <c r="AE506" s="2"/>
      <c r="AF506" s="2"/>
    </row>
    <row r="507" spans="25:32" ht="15.75">
      <c r="Y507" s="3"/>
      <c r="Z507" s="155"/>
      <c r="AA507" s="16"/>
      <c r="AB507" s="2"/>
      <c r="AC507" s="2"/>
      <c r="AD507" s="2"/>
      <c r="AE507" s="2"/>
      <c r="AF507" s="2"/>
    </row>
    <row r="508" spans="25:32" ht="15.75">
      <c r="Y508" s="3"/>
      <c r="Z508" s="155"/>
      <c r="AA508" s="16"/>
      <c r="AB508" s="2"/>
      <c r="AC508" s="2"/>
      <c r="AD508" s="2"/>
      <c r="AE508" s="2"/>
      <c r="AF508" s="2"/>
    </row>
    <row r="509" spans="25:32" ht="15.75">
      <c r="Y509" s="3"/>
      <c r="Z509" s="155"/>
      <c r="AA509" s="16"/>
      <c r="AB509" s="2"/>
      <c r="AC509" s="2"/>
      <c r="AD509" s="2"/>
      <c r="AE509" s="2"/>
      <c r="AF509" s="2"/>
    </row>
    <row r="510" spans="25:32" ht="15.75">
      <c r="Y510" s="3"/>
      <c r="Z510" s="155"/>
      <c r="AA510" s="16"/>
      <c r="AB510" s="2"/>
      <c r="AC510" s="2"/>
      <c r="AD510" s="2"/>
      <c r="AE510" s="2"/>
      <c r="AF510" s="2"/>
    </row>
    <row r="511" spans="25:32" ht="15.75">
      <c r="Y511" s="3"/>
      <c r="Z511" s="155"/>
      <c r="AA511" s="16"/>
      <c r="AB511" s="2"/>
      <c r="AC511" s="2"/>
      <c r="AD511" s="2"/>
      <c r="AE511" s="2"/>
      <c r="AF511" s="2"/>
    </row>
    <row r="512" spans="25:32" ht="15.75">
      <c r="Y512" s="3"/>
      <c r="Z512" s="155"/>
      <c r="AA512" s="16"/>
      <c r="AB512" s="2"/>
      <c r="AC512" s="2"/>
      <c r="AD512" s="2"/>
      <c r="AE512" s="2"/>
      <c r="AF512" s="2"/>
    </row>
    <row r="513" spans="25:32" ht="15.75">
      <c r="Y513" s="3"/>
      <c r="Z513" s="155"/>
      <c r="AA513" s="16"/>
      <c r="AB513" s="2"/>
      <c r="AC513" s="2"/>
      <c r="AD513" s="2"/>
      <c r="AE513" s="2"/>
      <c r="AF513" s="2"/>
    </row>
    <row r="514" spans="25:32" ht="15.75">
      <c r="Y514" s="3"/>
      <c r="Z514" s="155"/>
      <c r="AA514" s="16"/>
      <c r="AB514" s="2"/>
      <c r="AC514" s="2"/>
      <c r="AD514" s="2"/>
      <c r="AE514" s="2"/>
      <c r="AF514" s="2"/>
    </row>
    <row r="515" spans="25:32" ht="15.75">
      <c r="Y515" s="3"/>
      <c r="Z515" s="155"/>
      <c r="AA515" s="16"/>
      <c r="AB515" s="2"/>
      <c r="AC515" s="2"/>
      <c r="AD515" s="2"/>
      <c r="AE515" s="2"/>
      <c r="AF515" s="2"/>
    </row>
    <row r="516" spans="25:32" ht="15.75">
      <c r="Y516" s="3"/>
      <c r="Z516" s="155"/>
      <c r="AA516" s="16"/>
      <c r="AB516" s="2"/>
      <c r="AC516" s="2"/>
      <c r="AD516" s="2"/>
      <c r="AE516" s="2"/>
      <c r="AF516" s="2"/>
    </row>
    <row r="517" spans="25:32" ht="15.75">
      <c r="Y517" s="3"/>
      <c r="Z517" s="155"/>
      <c r="AA517" s="16"/>
      <c r="AB517" s="2"/>
      <c r="AC517" s="2"/>
      <c r="AD517" s="2"/>
      <c r="AE517" s="2"/>
      <c r="AF517" s="2"/>
    </row>
    <row r="518" spans="25:32" ht="15.75">
      <c r="Y518" s="3"/>
      <c r="Z518" s="155"/>
      <c r="AA518" s="16"/>
      <c r="AB518" s="2"/>
      <c r="AC518" s="2"/>
      <c r="AD518" s="2"/>
      <c r="AE518" s="2"/>
      <c r="AF518" s="2"/>
    </row>
    <row r="519" spans="25:32" ht="15.75">
      <c r="Y519" s="3"/>
      <c r="Z519" s="155"/>
      <c r="AA519" s="16"/>
      <c r="AB519" s="2"/>
      <c r="AC519" s="2"/>
      <c r="AD519" s="2"/>
      <c r="AE519" s="2"/>
      <c r="AF519" s="2"/>
    </row>
    <row r="520" spans="25:32" ht="15.75">
      <c r="Y520" s="3"/>
      <c r="Z520" s="155"/>
      <c r="AA520" s="16"/>
      <c r="AB520" s="2"/>
      <c r="AC520" s="2"/>
      <c r="AD520" s="2"/>
      <c r="AE520" s="2"/>
      <c r="AF520" s="2"/>
    </row>
    <row r="521" spans="25:32" ht="15.75">
      <c r="Y521" s="3"/>
      <c r="Z521" s="155"/>
      <c r="AA521" s="16"/>
      <c r="AB521" s="2"/>
      <c r="AC521" s="2"/>
      <c r="AD521" s="2"/>
      <c r="AE521" s="2"/>
      <c r="AF521" s="2"/>
    </row>
    <row r="522" spans="25:32" ht="15.75">
      <c r="Y522" s="3"/>
      <c r="Z522" s="155"/>
      <c r="AA522" s="16"/>
      <c r="AB522" s="2"/>
      <c r="AC522" s="2"/>
      <c r="AD522" s="2"/>
      <c r="AE522" s="2"/>
      <c r="AF522" s="2"/>
    </row>
    <row r="523" spans="25:32" ht="15.75">
      <c r="Y523" s="3"/>
      <c r="Z523" s="155"/>
      <c r="AA523" s="16"/>
      <c r="AB523" s="2"/>
      <c r="AC523" s="2"/>
      <c r="AD523" s="2"/>
      <c r="AE523" s="2"/>
      <c r="AF523" s="2"/>
    </row>
    <row r="524" spans="25:32" ht="15.75">
      <c r="Y524" s="3"/>
      <c r="Z524" s="155"/>
      <c r="AA524" s="16"/>
      <c r="AB524" s="2"/>
      <c r="AC524" s="2"/>
      <c r="AD524" s="2"/>
      <c r="AE524" s="2"/>
      <c r="AF524" s="2"/>
    </row>
    <row r="525" spans="25:32" ht="15.75">
      <c r="Y525" s="3"/>
      <c r="Z525" s="155"/>
      <c r="AA525" s="16"/>
      <c r="AB525" s="2"/>
      <c r="AC525" s="2"/>
      <c r="AD525" s="2"/>
      <c r="AE525" s="2"/>
      <c r="AF525" s="2"/>
    </row>
    <row r="526" spans="25:32" ht="15.75">
      <c r="Y526" s="3"/>
      <c r="Z526" s="155"/>
      <c r="AA526" s="16"/>
      <c r="AB526" s="2"/>
      <c r="AC526" s="2"/>
      <c r="AD526" s="2"/>
      <c r="AE526" s="2"/>
      <c r="AF526" s="2"/>
    </row>
    <row r="527" spans="25:32" ht="15.75">
      <c r="Y527" s="3"/>
      <c r="Z527" s="155"/>
      <c r="AA527" s="16"/>
      <c r="AB527" s="2"/>
      <c r="AC527" s="2"/>
      <c r="AD527" s="2"/>
      <c r="AE527" s="2"/>
      <c r="AF527" s="2"/>
    </row>
    <row r="528" spans="25:32" ht="15.75">
      <c r="Y528" s="3"/>
      <c r="Z528" s="155"/>
      <c r="AA528" s="16"/>
      <c r="AB528" s="2"/>
      <c r="AC528" s="2"/>
      <c r="AD528" s="2"/>
      <c r="AE528" s="2"/>
      <c r="AF528" s="2"/>
    </row>
    <row r="529" spans="25:32" ht="15.75">
      <c r="Y529" s="3"/>
      <c r="Z529" s="155"/>
      <c r="AA529" s="16"/>
      <c r="AB529" s="2"/>
      <c r="AC529" s="2"/>
      <c r="AD529" s="2"/>
      <c r="AE529" s="2"/>
      <c r="AF529" s="2"/>
    </row>
    <row r="530" spans="25:32" ht="15.75">
      <c r="Y530" s="3"/>
      <c r="Z530" s="155"/>
      <c r="AA530" s="16"/>
      <c r="AB530" s="2"/>
      <c r="AC530" s="2"/>
      <c r="AD530" s="2"/>
      <c r="AE530" s="2"/>
      <c r="AF530" s="2"/>
    </row>
    <row r="531" spans="25:32" ht="15.75">
      <c r="Y531" s="3"/>
      <c r="Z531" s="155"/>
      <c r="AA531" s="16"/>
      <c r="AB531" s="2"/>
      <c r="AC531" s="2"/>
      <c r="AD531" s="2"/>
      <c r="AE531" s="2"/>
      <c r="AF531" s="2"/>
    </row>
    <row r="532" spans="25:32" ht="15.75">
      <c r="Y532" s="3"/>
      <c r="Z532" s="155"/>
      <c r="AA532" s="16"/>
      <c r="AB532" s="2"/>
      <c r="AC532" s="2"/>
      <c r="AD532" s="2"/>
      <c r="AE532" s="2"/>
      <c r="AF532" s="2"/>
    </row>
    <row r="533" spans="25:32" ht="15.75">
      <c r="Y533" s="3"/>
      <c r="Z533" s="155"/>
      <c r="AA533" s="16"/>
      <c r="AB533" s="2"/>
      <c r="AC533" s="2"/>
      <c r="AD533" s="2"/>
      <c r="AE533" s="2"/>
      <c r="AF533" s="2"/>
    </row>
    <row r="534" spans="25:32" ht="15.75">
      <c r="Y534" s="3"/>
      <c r="Z534" s="155"/>
      <c r="AA534" s="16"/>
      <c r="AB534" s="2"/>
      <c r="AC534" s="2"/>
      <c r="AD534" s="2"/>
      <c r="AE534" s="2"/>
      <c r="AF534" s="2"/>
    </row>
    <row r="535" spans="25:32" ht="15.75">
      <c r="Y535" s="3"/>
      <c r="Z535" s="155"/>
      <c r="AA535" s="16"/>
      <c r="AB535" s="2"/>
      <c r="AC535" s="2"/>
      <c r="AD535" s="2"/>
      <c r="AE535" s="2"/>
      <c r="AF535" s="2"/>
    </row>
    <row r="536" spans="25:32" ht="15.75">
      <c r="Y536" s="3"/>
      <c r="Z536" s="155"/>
      <c r="AA536" s="16"/>
      <c r="AB536" s="2"/>
      <c r="AC536" s="2"/>
      <c r="AD536" s="2"/>
      <c r="AE536" s="2"/>
      <c r="AF536" s="2"/>
    </row>
    <row r="537" spans="25:32" ht="15.75">
      <c r="Y537" s="3"/>
      <c r="Z537" s="155"/>
      <c r="AA537" s="16"/>
      <c r="AB537" s="2"/>
      <c r="AC537" s="2"/>
      <c r="AD537" s="2"/>
      <c r="AE537" s="2"/>
      <c r="AF537" s="2"/>
    </row>
    <row r="538" spans="25:32" ht="15.75">
      <c r="Y538" s="3"/>
      <c r="Z538" s="155"/>
      <c r="AA538" s="16"/>
      <c r="AB538" s="2"/>
      <c r="AC538" s="2"/>
      <c r="AD538" s="2"/>
      <c r="AE538" s="2"/>
      <c r="AF538" s="2"/>
    </row>
    <row r="539" spans="25:32" ht="15.75">
      <c r="Y539" s="3"/>
      <c r="Z539" s="155"/>
      <c r="AA539" s="16"/>
      <c r="AB539" s="2"/>
      <c r="AC539" s="2"/>
      <c r="AD539" s="2"/>
      <c r="AE539" s="2"/>
      <c r="AF539" s="2"/>
    </row>
    <row r="540" spans="25:32" ht="15.75">
      <c r="Y540" s="3"/>
      <c r="Z540" s="155"/>
      <c r="AA540" s="16"/>
      <c r="AB540" s="2"/>
      <c r="AC540" s="2"/>
      <c r="AD540" s="2"/>
      <c r="AE540" s="2"/>
      <c r="AF540" s="2"/>
    </row>
    <row r="541" spans="25:32" ht="15.75">
      <c r="Y541" s="3"/>
      <c r="Z541" s="155"/>
      <c r="AA541" s="16"/>
      <c r="AB541" s="2"/>
      <c r="AC541" s="2"/>
      <c r="AD541" s="2"/>
      <c r="AE541" s="2"/>
      <c r="AF541" s="2"/>
    </row>
    <row r="542" spans="25:32" ht="15.75">
      <c r="Y542" s="3"/>
      <c r="Z542" s="155"/>
      <c r="AA542" s="16"/>
      <c r="AB542" s="2"/>
      <c r="AC542" s="2"/>
      <c r="AD542" s="2"/>
      <c r="AE542" s="2"/>
      <c r="AF542" s="2"/>
    </row>
    <row r="543" spans="25:32" ht="15.75">
      <c r="Y543" s="3"/>
      <c r="Z543" s="155"/>
      <c r="AA543" s="16"/>
      <c r="AB543" s="2"/>
      <c r="AC543" s="2"/>
      <c r="AD543" s="2"/>
      <c r="AE543" s="2"/>
      <c r="AF543" s="2"/>
    </row>
    <row r="544" spans="25:32" ht="15.75">
      <c r="Y544" s="3"/>
      <c r="Z544" s="155"/>
      <c r="AA544" s="16"/>
      <c r="AB544" s="2"/>
      <c r="AC544" s="2"/>
      <c r="AD544" s="2"/>
      <c r="AE544" s="2"/>
      <c r="AF544" s="2"/>
    </row>
    <row r="545" spans="25:32" ht="15.75">
      <c r="Y545" s="3"/>
      <c r="Z545" s="155"/>
      <c r="AA545" s="16"/>
      <c r="AB545" s="2"/>
      <c r="AC545" s="2"/>
      <c r="AD545" s="2"/>
      <c r="AE545" s="2"/>
      <c r="AF545" s="2"/>
    </row>
    <row r="546" spans="25:32" ht="15.75">
      <c r="Y546" s="3"/>
      <c r="Z546" s="155"/>
      <c r="AA546" s="16"/>
      <c r="AB546" s="2"/>
      <c r="AC546" s="2"/>
      <c r="AD546" s="2"/>
      <c r="AE546" s="2"/>
      <c r="AF546" s="2"/>
    </row>
    <row r="547" spans="25:32" ht="15.75">
      <c r="Y547" s="3"/>
      <c r="Z547" s="155"/>
      <c r="AA547" s="16"/>
      <c r="AB547" s="2"/>
      <c r="AC547" s="2"/>
      <c r="AD547" s="2"/>
      <c r="AE547" s="2"/>
      <c r="AF547" s="2"/>
    </row>
    <row r="548" spans="25:32" ht="15.75">
      <c r="Y548" s="3"/>
      <c r="Z548" s="155"/>
      <c r="AA548" s="16"/>
      <c r="AB548" s="2"/>
      <c r="AC548" s="2"/>
      <c r="AD548" s="2"/>
      <c r="AE548" s="2"/>
      <c r="AF548" s="2"/>
    </row>
    <row r="549" spans="25:32" ht="15.75">
      <c r="Y549" s="3"/>
      <c r="Z549" s="155"/>
      <c r="AA549" s="16"/>
      <c r="AB549" s="2"/>
      <c r="AC549" s="2"/>
      <c r="AD549" s="2"/>
      <c r="AE549" s="2"/>
      <c r="AF549" s="2"/>
    </row>
    <row r="550" spans="25:32" ht="15.75">
      <c r="Y550" s="3"/>
      <c r="Z550" s="155"/>
      <c r="AA550" s="16"/>
      <c r="AB550" s="2"/>
      <c r="AC550" s="2"/>
      <c r="AD550" s="2"/>
      <c r="AE550" s="2"/>
      <c r="AF550" s="2"/>
    </row>
    <row r="551" spans="25:32" ht="15.75">
      <c r="Y551" s="3"/>
      <c r="Z551" s="155"/>
      <c r="AA551" s="16"/>
      <c r="AB551" s="2"/>
      <c r="AC551" s="2"/>
      <c r="AD551" s="2"/>
      <c r="AE551" s="2"/>
      <c r="AF551" s="2"/>
    </row>
    <row r="552" spans="25:32" ht="15.75">
      <c r="Y552" s="3"/>
      <c r="Z552" s="155"/>
      <c r="AA552" s="16"/>
      <c r="AB552" s="2"/>
      <c r="AC552" s="2"/>
      <c r="AD552" s="2"/>
      <c r="AE552" s="2"/>
      <c r="AF552" s="2"/>
    </row>
    <row r="553" spans="25:32" ht="15.75">
      <c r="Y553" s="3"/>
      <c r="Z553" s="155"/>
      <c r="AA553" s="16"/>
      <c r="AB553" s="2"/>
      <c r="AC553" s="2"/>
      <c r="AD553" s="2"/>
      <c r="AE553" s="2"/>
      <c r="AF553" s="2"/>
    </row>
    <row r="554" spans="25:32" ht="15.75">
      <c r="Y554" s="3"/>
      <c r="Z554" s="155"/>
      <c r="AA554" s="16"/>
      <c r="AB554" s="2"/>
      <c r="AC554" s="2"/>
      <c r="AD554" s="2"/>
      <c r="AE554" s="2"/>
      <c r="AF554" s="2"/>
    </row>
    <row r="555" spans="25:32" ht="15.75">
      <c r="Y555" s="3"/>
      <c r="Z555" s="155"/>
      <c r="AA555" s="16"/>
      <c r="AB555" s="2"/>
      <c r="AC555" s="2"/>
      <c r="AD555" s="2"/>
      <c r="AE555" s="2"/>
      <c r="AF555" s="2"/>
    </row>
    <row r="556" spans="25:32" ht="15.75">
      <c r="Y556" s="3"/>
      <c r="Z556" s="155"/>
      <c r="AA556" s="16"/>
      <c r="AB556" s="2"/>
      <c r="AC556" s="2"/>
      <c r="AD556" s="2"/>
      <c r="AE556" s="2"/>
      <c r="AF556" s="2"/>
    </row>
    <row r="557" spans="25:32" ht="15.75">
      <c r="Y557" s="3"/>
      <c r="Z557" s="155"/>
      <c r="AA557" s="16"/>
      <c r="AB557" s="2"/>
      <c r="AC557" s="2"/>
      <c r="AD557" s="2"/>
      <c r="AE557" s="2"/>
      <c r="AF557" s="2"/>
    </row>
    <row r="558" spans="25:32" ht="15.75">
      <c r="Y558" s="3"/>
      <c r="Z558" s="155"/>
      <c r="AA558" s="16"/>
      <c r="AB558" s="2"/>
      <c r="AC558" s="2"/>
      <c r="AD558" s="2"/>
      <c r="AE558" s="2"/>
      <c r="AF558" s="2"/>
    </row>
    <row r="559" spans="25:32" ht="15.75">
      <c r="Y559" s="3"/>
      <c r="Z559" s="155"/>
      <c r="AA559" s="16"/>
      <c r="AB559" s="2"/>
      <c r="AC559" s="2"/>
      <c r="AD559" s="2"/>
      <c r="AE559" s="2"/>
      <c r="AF559" s="2"/>
    </row>
    <row r="560" spans="25:32" ht="15.75">
      <c r="Y560" s="3"/>
      <c r="Z560" s="155"/>
      <c r="AA560" s="16"/>
      <c r="AB560" s="2"/>
      <c r="AC560" s="2"/>
      <c r="AD560" s="2"/>
      <c r="AE560" s="2"/>
      <c r="AF560" s="2"/>
    </row>
    <row r="561" spans="25:32" ht="15.75">
      <c r="Y561" s="3"/>
      <c r="Z561" s="155"/>
      <c r="AA561" s="16"/>
      <c r="AB561" s="2"/>
      <c r="AC561" s="2"/>
      <c r="AD561" s="2"/>
      <c r="AE561" s="2"/>
      <c r="AF561" s="2"/>
    </row>
    <row r="562" spans="25:32" ht="15.75">
      <c r="Y562" s="3"/>
      <c r="Z562" s="155"/>
      <c r="AA562" s="16"/>
      <c r="AB562" s="2"/>
      <c r="AC562" s="2"/>
      <c r="AD562" s="2"/>
      <c r="AE562" s="2"/>
      <c r="AF562" s="2"/>
    </row>
    <row r="563" spans="25:32" ht="15.75">
      <c r="Y563" s="3"/>
      <c r="Z563" s="155"/>
      <c r="AA563" s="16"/>
      <c r="AB563" s="2"/>
      <c r="AC563" s="2"/>
      <c r="AD563" s="2"/>
      <c r="AE563" s="2"/>
      <c r="AF563" s="2"/>
    </row>
    <row r="564" spans="25:32" ht="15.75">
      <c r="Y564" s="3"/>
      <c r="Z564" s="155"/>
      <c r="AA564" s="16"/>
      <c r="AB564" s="2"/>
      <c r="AC564" s="2"/>
      <c r="AD564" s="2"/>
      <c r="AE564" s="2"/>
      <c r="AF564" s="2"/>
    </row>
    <row r="565" spans="25:32" ht="15.75">
      <c r="Y565" s="3"/>
      <c r="Z565" s="155"/>
      <c r="AA565" s="16"/>
      <c r="AB565" s="2"/>
      <c r="AC565" s="2"/>
      <c r="AD565" s="2"/>
      <c r="AE565" s="2"/>
      <c r="AF565" s="2"/>
    </row>
    <row r="566" spans="25:32" ht="15.75">
      <c r="Y566" s="3"/>
      <c r="Z566" s="155"/>
      <c r="AA566" s="16"/>
      <c r="AB566" s="2"/>
      <c r="AC566" s="2"/>
      <c r="AD566" s="2"/>
      <c r="AE566" s="2"/>
      <c r="AF566" s="2"/>
    </row>
    <row r="567" spans="25:32" ht="15.75">
      <c r="Y567" s="3"/>
      <c r="Z567" s="155"/>
      <c r="AA567" s="16"/>
      <c r="AB567" s="2"/>
      <c r="AC567" s="2"/>
      <c r="AD567" s="2"/>
      <c r="AE567" s="2"/>
      <c r="AF567" s="2"/>
    </row>
    <row r="568" spans="25:32" ht="15.75">
      <c r="Y568" s="3"/>
      <c r="Z568" s="155"/>
      <c r="AA568" s="16"/>
      <c r="AB568" s="2"/>
      <c r="AC568" s="2"/>
      <c r="AD568" s="2"/>
      <c r="AE568" s="2"/>
      <c r="AF568" s="2"/>
    </row>
    <row r="569" spans="25:32" ht="15.75">
      <c r="Y569" s="3"/>
      <c r="Z569" s="155"/>
      <c r="AA569" s="16"/>
      <c r="AB569" s="2"/>
      <c r="AC569" s="2"/>
      <c r="AD569" s="2"/>
      <c r="AE569" s="2"/>
      <c r="AF569" s="2"/>
    </row>
    <row r="570" spans="25:32" ht="15.75">
      <c r="Y570" s="3"/>
      <c r="Z570" s="155"/>
      <c r="AA570" s="16"/>
      <c r="AB570" s="2"/>
      <c r="AC570" s="2"/>
      <c r="AD570" s="2"/>
      <c r="AE570" s="2"/>
      <c r="AF570" s="2"/>
    </row>
    <row r="571" spans="25:32" ht="15.75">
      <c r="Y571" s="3"/>
      <c r="Z571" s="155"/>
      <c r="AA571" s="16"/>
      <c r="AB571" s="2"/>
      <c r="AC571" s="2"/>
      <c r="AD571" s="2"/>
      <c r="AE571" s="2"/>
      <c r="AF571" s="2"/>
    </row>
    <row r="572" spans="25:32" ht="15.75">
      <c r="Y572" s="3"/>
      <c r="Z572" s="155"/>
      <c r="AA572" s="16"/>
      <c r="AB572" s="2"/>
      <c r="AC572" s="2"/>
      <c r="AD572" s="2"/>
      <c r="AE572" s="2"/>
      <c r="AF572" s="2"/>
    </row>
    <row r="573" spans="25:32" ht="15.75">
      <c r="Y573" s="3"/>
      <c r="Z573" s="155"/>
      <c r="AA573" s="16"/>
      <c r="AB573" s="2"/>
      <c r="AC573" s="2"/>
      <c r="AD573" s="2"/>
      <c r="AE573" s="2"/>
      <c r="AF573" s="2"/>
    </row>
    <row r="574" spans="25:32" ht="15.75">
      <c r="Y574" s="3"/>
      <c r="Z574" s="155"/>
      <c r="AA574" s="16"/>
      <c r="AB574" s="2"/>
      <c r="AC574" s="2"/>
      <c r="AD574" s="2"/>
      <c r="AE574" s="2"/>
      <c r="AF574" s="2"/>
    </row>
    <row r="575" spans="25:32" ht="15.75">
      <c r="Y575" s="3"/>
      <c r="Z575" s="155"/>
      <c r="AA575" s="16"/>
      <c r="AB575" s="2"/>
      <c r="AC575" s="2"/>
      <c r="AD575" s="2"/>
      <c r="AE575" s="2"/>
      <c r="AF575" s="2"/>
    </row>
    <row r="576" spans="25:32" ht="15.75">
      <c r="Y576" s="3"/>
      <c r="Z576" s="155"/>
      <c r="AA576" s="16"/>
      <c r="AB576" s="2"/>
      <c r="AC576" s="2"/>
      <c r="AD576" s="2"/>
      <c r="AE576" s="2"/>
      <c r="AF576" s="2"/>
    </row>
    <row r="577" spans="25:32" ht="15.75">
      <c r="Y577" s="3"/>
      <c r="Z577" s="155"/>
      <c r="AA577" s="16"/>
      <c r="AB577" s="2"/>
      <c r="AC577" s="2"/>
      <c r="AD577" s="2"/>
      <c r="AE577" s="2"/>
      <c r="AF577" s="2"/>
    </row>
    <row r="578" spans="25:32" ht="15.75">
      <c r="Y578" s="3"/>
      <c r="Z578" s="155"/>
      <c r="AA578" s="16"/>
      <c r="AB578" s="2"/>
      <c r="AC578" s="2"/>
      <c r="AD578" s="2"/>
      <c r="AE578" s="2"/>
      <c r="AF578" s="2"/>
    </row>
    <row r="579" spans="25:32" ht="15.75">
      <c r="Y579" s="3"/>
      <c r="Z579" s="155"/>
      <c r="AA579" s="16"/>
      <c r="AB579" s="2"/>
      <c r="AC579" s="2"/>
      <c r="AD579" s="2"/>
      <c r="AE579" s="2"/>
      <c r="AF579" s="2"/>
    </row>
    <row r="580" spans="25:32" ht="15.75">
      <c r="Y580" s="3"/>
      <c r="Z580" s="155"/>
      <c r="AA580" s="16"/>
      <c r="AB580" s="2"/>
      <c r="AC580" s="2"/>
      <c r="AD580" s="2"/>
      <c r="AE580" s="2"/>
      <c r="AF580" s="2"/>
    </row>
    <row r="581" spans="25:32" ht="15.75">
      <c r="Y581" s="3"/>
      <c r="Z581" s="155"/>
      <c r="AA581" s="16"/>
      <c r="AB581" s="2"/>
      <c r="AC581" s="2"/>
      <c r="AD581" s="2"/>
      <c r="AE581" s="2"/>
      <c r="AF581" s="2"/>
    </row>
    <row r="582" spans="25:32" ht="15.75">
      <c r="Y582" s="3"/>
      <c r="Z582" s="155"/>
      <c r="AA582" s="16"/>
      <c r="AB582" s="2"/>
      <c r="AC582" s="2"/>
      <c r="AD582" s="2"/>
      <c r="AE582" s="2"/>
      <c r="AF582" s="2"/>
    </row>
    <row r="583" spans="25:32" ht="15.75">
      <c r="Y583" s="3"/>
      <c r="Z583" s="155"/>
      <c r="AA583" s="16"/>
      <c r="AB583" s="2"/>
      <c r="AC583" s="2"/>
      <c r="AD583" s="2"/>
      <c r="AE583" s="2"/>
      <c r="AF583" s="2"/>
    </row>
    <row r="584" spans="25:32" ht="15.75">
      <c r="Y584" s="3"/>
      <c r="Z584" s="155"/>
      <c r="AA584" s="16"/>
      <c r="AB584" s="2"/>
      <c r="AC584" s="2"/>
      <c r="AD584" s="2"/>
      <c r="AE584" s="2"/>
      <c r="AF584" s="2"/>
    </row>
    <row r="585" spans="25:32" ht="15.75">
      <c r="Y585" s="3"/>
      <c r="Z585" s="155"/>
      <c r="AA585" s="16"/>
      <c r="AB585" s="2"/>
      <c r="AC585" s="2"/>
      <c r="AD585" s="2"/>
      <c r="AE585" s="2"/>
      <c r="AF585" s="2"/>
    </row>
    <row r="586" spans="25:32" ht="15.75">
      <c r="Y586" s="3"/>
      <c r="Z586" s="155"/>
      <c r="AA586" s="16"/>
      <c r="AB586" s="2"/>
      <c r="AC586" s="2"/>
      <c r="AD586" s="2"/>
      <c r="AE586" s="2"/>
      <c r="AF586" s="2"/>
    </row>
    <row r="587" spans="25:32" ht="15.75">
      <c r="Y587" s="3"/>
      <c r="Z587" s="155"/>
      <c r="AA587" s="16"/>
      <c r="AB587" s="2"/>
      <c r="AC587" s="2"/>
      <c r="AD587" s="2"/>
      <c r="AE587" s="2"/>
      <c r="AF587" s="2"/>
    </row>
    <row r="588" spans="25:32" ht="15.75">
      <c r="Y588" s="3"/>
      <c r="Z588" s="155"/>
      <c r="AA588" s="16"/>
      <c r="AB588" s="2"/>
      <c r="AC588" s="2"/>
      <c r="AD588" s="2"/>
      <c r="AE588" s="2"/>
      <c r="AF588" s="2"/>
    </row>
    <row r="589" spans="25:32" ht="15.75">
      <c r="Y589" s="3"/>
      <c r="Z589" s="155"/>
      <c r="AA589" s="16"/>
      <c r="AB589" s="2"/>
      <c r="AC589" s="2"/>
      <c r="AD589" s="2"/>
      <c r="AE589" s="2"/>
      <c r="AF589" s="2"/>
    </row>
    <row r="590" spans="25:32" ht="15.75">
      <c r="Y590" s="3"/>
      <c r="Z590" s="155"/>
      <c r="AA590" s="16"/>
      <c r="AB590" s="2"/>
      <c r="AC590" s="2"/>
      <c r="AD590" s="2"/>
      <c r="AE590" s="2"/>
      <c r="AF590" s="2"/>
    </row>
    <row r="591" spans="25:32" ht="15.75">
      <c r="Y591" s="3"/>
      <c r="Z591" s="155"/>
      <c r="AA591" s="16"/>
      <c r="AB591" s="2"/>
      <c r="AC591" s="2"/>
      <c r="AD591" s="2"/>
      <c r="AE591" s="2"/>
      <c r="AF591" s="2"/>
    </row>
    <row r="592" spans="25:32" ht="15.75">
      <c r="Y592" s="3"/>
      <c r="Z592" s="155"/>
      <c r="AA592" s="16"/>
      <c r="AB592" s="2"/>
      <c r="AC592" s="2"/>
      <c r="AD592" s="2"/>
      <c r="AE592" s="2"/>
      <c r="AF592" s="2"/>
    </row>
    <row r="593" spans="25:32" ht="15.75">
      <c r="Y593" s="3"/>
      <c r="Z593" s="155"/>
      <c r="AA593" s="16"/>
      <c r="AB593" s="2"/>
      <c r="AC593" s="2"/>
      <c r="AD593" s="2"/>
      <c r="AE593" s="2"/>
      <c r="AF593" s="2"/>
    </row>
    <row r="594" spans="25:32" ht="15.75">
      <c r="Y594" s="3"/>
      <c r="Z594" s="155"/>
      <c r="AA594" s="16"/>
      <c r="AB594" s="2"/>
      <c r="AC594" s="2"/>
      <c r="AD594" s="2"/>
      <c r="AE594" s="2"/>
      <c r="AF594" s="2"/>
    </row>
    <row r="595" spans="25:32" ht="15.75">
      <c r="Y595" s="3"/>
      <c r="Z595" s="155"/>
      <c r="AA595" s="16"/>
      <c r="AB595" s="2"/>
      <c r="AC595" s="2"/>
      <c r="AD595" s="2"/>
      <c r="AE595" s="2"/>
      <c r="AF595" s="2"/>
    </row>
    <row r="596" spans="25:32" ht="15.75">
      <c r="Y596" s="3"/>
      <c r="Z596" s="155"/>
      <c r="AA596" s="16"/>
      <c r="AB596" s="2"/>
      <c r="AC596" s="2"/>
      <c r="AD596" s="2"/>
      <c r="AE596" s="2"/>
      <c r="AF596" s="2"/>
    </row>
    <row r="597" spans="25:32" ht="15.75">
      <c r="Y597" s="3"/>
      <c r="Z597" s="155"/>
      <c r="AA597" s="16"/>
      <c r="AB597" s="2"/>
      <c r="AC597" s="2"/>
      <c r="AD597" s="2"/>
      <c r="AE597" s="2"/>
      <c r="AF597" s="2"/>
    </row>
    <row r="598" spans="25:32" ht="15.75">
      <c r="Y598" s="3"/>
      <c r="Z598" s="155"/>
      <c r="AA598" s="16"/>
      <c r="AB598" s="2"/>
      <c r="AC598" s="2"/>
      <c r="AD598" s="2"/>
      <c r="AE598" s="2"/>
      <c r="AF598" s="2"/>
    </row>
    <row r="599" spans="25:32" ht="15.75">
      <c r="Y599" s="3"/>
      <c r="Z599" s="155"/>
      <c r="AA599" s="16"/>
      <c r="AB599" s="2"/>
      <c r="AC599" s="2"/>
      <c r="AD599" s="2"/>
      <c r="AE599" s="2"/>
      <c r="AF599" s="2"/>
    </row>
    <row r="600" spans="25:32" ht="15.75">
      <c r="Y600" s="3"/>
      <c r="Z600" s="155"/>
      <c r="AA600" s="16"/>
      <c r="AB600" s="2"/>
      <c r="AC600" s="2"/>
      <c r="AD600" s="2"/>
      <c r="AE600" s="2"/>
      <c r="AF600" s="2"/>
    </row>
    <row r="601" spans="25:32" ht="15.75">
      <c r="Y601" s="3"/>
      <c r="Z601" s="155"/>
      <c r="AA601" s="16"/>
      <c r="AB601" s="2"/>
      <c r="AC601" s="2"/>
      <c r="AD601" s="2"/>
      <c r="AE601" s="2"/>
      <c r="AF601" s="2"/>
    </row>
    <row r="602" spans="25:32" ht="15.75">
      <c r="Y602" s="3"/>
      <c r="Z602" s="155"/>
      <c r="AA602" s="16"/>
      <c r="AB602" s="2"/>
      <c r="AC602" s="2"/>
      <c r="AD602" s="2"/>
      <c r="AE602" s="2"/>
      <c r="AF602" s="2"/>
    </row>
    <row r="603" spans="25:32" ht="15.75">
      <c r="Y603" s="3"/>
      <c r="Z603" s="155"/>
      <c r="AA603" s="16"/>
      <c r="AB603" s="2"/>
      <c r="AC603" s="2"/>
      <c r="AD603" s="2"/>
      <c r="AE603" s="2"/>
      <c r="AF603" s="2"/>
    </row>
    <row r="604" spans="25:32" ht="15.75">
      <c r="Y604" s="3"/>
      <c r="Z604" s="155"/>
      <c r="AA604" s="16"/>
      <c r="AB604" s="2"/>
      <c r="AC604" s="2"/>
      <c r="AD604" s="2"/>
      <c r="AE604" s="2"/>
      <c r="AF604" s="2"/>
    </row>
    <row r="605" spans="25:32" ht="15.75">
      <c r="Y605" s="3"/>
      <c r="Z605" s="155"/>
      <c r="AA605" s="16"/>
      <c r="AB605" s="2"/>
      <c r="AC605" s="2"/>
      <c r="AD605" s="2"/>
      <c r="AE605" s="2"/>
      <c r="AF605" s="2"/>
    </row>
    <row r="606" spans="25:32" ht="15.75">
      <c r="Y606" s="3"/>
      <c r="Z606" s="155"/>
      <c r="AA606" s="16"/>
      <c r="AB606" s="2"/>
      <c r="AC606" s="2"/>
      <c r="AD606" s="2"/>
      <c r="AE606" s="2"/>
      <c r="AF606" s="2"/>
    </row>
    <row r="607" spans="25:32" ht="15.75">
      <c r="Y607" s="3"/>
      <c r="Z607" s="155"/>
      <c r="AA607" s="16"/>
      <c r="AB607" s="2"/>
      <c r="AC607" s="2"/>
      <c r="AD607" s="2"/>
      <c r="AE607" s="2"/>
      <c r="AF607" s="2"/>
    </row>
    <row r="608" spans="25:32" ht="15.75">
      <c r="Y608" s="3"/>
      <c r="Z608" s="155"/>
      <c r="AA608" s="16"/>
      <c r="AB608" s="2"/>
      <c r="AC608" s="2"/>
      <c r="AD608" s="2"/>
      <c r="AE608" s="2"/>
      <c r="AF608" s="2"/>
    </row>
    <row r="609" spans="25:32" ht="15.75">
      <c r="Y609" s="3"/>
      <c r="Z609" s="155"/>
      <c r="AA609" s="16"/>
      <c r="AB609" s="2"/>
      <c r="AC609" s="2"/>
      <c r="AD609" s="2"/>
      <c r="AE609" s="2"/>
      <c r="AF609" s="2"/>
    </row>
    <row r="610" spans="25:32" ht="15.75">
      <c r="Y610" s="3"/>
      <c r="Z610" s="155"/>
      <c r="AA610" s="16"/>
      <c r="AB610" s="2"/>
      <c r="AC610" s="2"/>
      <c r="AD610" s="2"/>
      <c r="AE610" s="2"/>
      <c r="AF610" s="2"/>
    </row>
    <row r="611" spans="25:32" ht="15.75">
      <c r="Y611" s="3"/>
      <c r="Z611" s="155"/>
      <c r="AA611" s="16"/>
      <c r="AB611" s="2"/>
      <c r="AC611" s="2"/>
      <c r="AD611" s="2"/>
      <c r="AE611" s="2"/>
      <c r="AF611" s="2"/>
    </row>
    <row r="612" spans="25:32" ht="15.75">
      <c r="Y612" s="3"/>
      <c r="Z612" s="155"/>
      <c r="AA612" s="16"/>
      <c r="AB612" s="2"/>
      <c r="AC612" s="2"/>
      <c r="AD612" s="2"/>
      <c r="AE612" s="2"/>
      <c r="AF612" s="2"/>
    </row>
    <row r="613" spans="25:32" ht="15.75">
      <c r="Y613" s="3"/>
      <c r="Z613" s="155"/>
      <c r="AA613" s="16"/>
      <c r="AB613" s="2"/>
      <c r="AC613" s="2"/>
      <c r="AD613" s="2"/>
      <c r="AE613" s="2"/>
      <c r="AF613" s="2"/>
    </row>
    <row r="614" spans="25:32" ht="15.75">
      <c r="Y614" s="3"/>
      <c r="Z614" s="155"/>
      <c r="AA614" s="16"/>
      <c r="AB614" s="2"/>
      <c r="AC614" s="2"/>
      <c r="AD614" s="2"/>
      <c r="AE614" s="2"/>
      <c r="AF614" s="2"/>
    </row>
    <row r="615" spans="25:32" ht="15.75">
      <c r="Y615" s="3"/>
      <c r="Z615" s="155"/>
      <c r="AA615" s="16"/>
      <c r="AB615" s="2"/>
      <c r="AC615" s="2"/>
      <c r="AD615" s="2"/>
      <c r="AE615" s="2"/>
      <c r="AF615" s="2"/>
    </row>
    <row r="616" spans="25:32" ht="15.75">
      <c r="Y616" s="3"/>
      <c r="Z616" s="155"/>
      <c r="AA616" s="16"/>
      <c r="AB616" s="2"/>
      <c r="AC616" s="2"/>
      <c r="AD616" s="2"/>
      <c r="AE616" s="2"/>
      <c r="AF616" s="2"/>
    </row>
    <row r="617" spans="25:32" ht="15.75">
      <c r="Y617" s="3"/>
      <c r="Z617" s="155"/>
      <c r="AA617" s="16"/>
      <c r="AB617" s="2"/>
      <c r="AC617" s="2"/>
      <c r="AD617" s="2"/>
      <c r="AE617" s="2"/>
      <c r="AF617" s="2"/>
    </row>
    <row r="618" spans="25:32" ht="15.75">
      <c r="Y618" s="3"/>
      <c r="Z618" s="155"/>
      <c r="AA618" s="16"/>
      <c r="AB618" s="2"/>
      <c r="AC618" s="2"/>
      <c r="AD618" s="2"/>
      <c r="AE618" s="2"/>
      <c r="AF618" s="2"/>
    </row>
    <row r="619" spans="25:32" ht="15.75">
      <c r="Y619" s="3"/>
      <c r="Z619" s="155"/>
      <c r="AA619" s="16"/>
      <c r="AB619" s="2"/>
      <c r="AC619" s="2"/>
      <c r="AD619" s="2"/>
      <c r="AE619" s="2"/>
      <c r="AF619" s="2"/>
    </row>
    <row r="620" spans="25:32" ht="15.75">
      <c r="Y620" s="3"/>
      <c r="Z620" s="155"/>
      <c r="AA620" s="16"/>
      <c r="AB620" s="2"/>
      <c r="AC620" s="2"/>
      <c r="AD620" s="2"/>
      <c r="AE620" s="2"/>
      <c r="AF620" s="2"/>
    </row>
    <row r="621" spans="25:32" ht="15.75">
      <c r="Y621" s="3"/>
      <c r="Z621" s="155"/>
      <c r="AA621" s="16"/>
      <c r="AB621" s="2"/>
      <c r="AC621" s="2"/>
      <c r="AD621" s="2"/>
      <c r="AE621" s="2"/>
      <c r="AF621" s="2"/>
    </row>
    <row r="622" spans="25:32" ht="15.75">
      <c r="Y622" s="3"/>
      <c r="Z622" s="155"/>
      <c r="AA622" s="16"/>
      <c r="AB622" s="2"/>
      <c r="AC622" s="2"/>
      <c r="AD622" s="2"/>
      <c r="AE622" s="2"/>
      <c r="AF622" s="2"/>
    </row>
    <row r="623" spans="25:32" ht="15.75">
      <c r="Y623" s="3"/>
      <c r="Z623" s="155"/>
      <c r="AA623" s="16"/>
      <c r="AB623" s="2"/>
      <c r="AC623" s="2"/>
      <c r="AD623" s="2"/>
      <c r="AE623" s="2"/>
      <c r="AF623" s="2"/>
    </row>
    <row r="624" spans="25:32" ht="15.75">
      <c r="Y624" s="3"/>
      <c r="Z624" s="155"/>
      <c r="AA624" s="16"/>
      <c r="AB624" s="2"/>
      <c r="AC624" s="2"/>
      <c r="AD624" s="2"/>
      <c r="AE624" s="2"/>
      <c r="AF624" s="2"/>
    </row>
    <row r="625" spans="25:32" ht="15.75">
      <c r="Y625" s="3"/>
      <c r="Z625" s="155"/>
      <c r="AA625" s="16"/>
      <c r="AB625" s="2"/>
      <c r="AC625" s="2"/>
      <c r="AD625" s="2"/>
      <c r="AE625" s="2"/>
      <c r="AF625" s="2"/>
    </row>
    <row r="626" spans="25:32" ht="15.75">
      <c r="Y626" s="3"/>
      <c r="Z626" s="155"/>
      <c r="AA626" s="16"/>
      <c r="AB626" s="2"/>
      <c r="AC626" s="2"/>
      <c r="AD626" s="2"/>
      <c r="AE626" s="2"/>
      <c r="AF626" s="2"/>
    </row>
    <row r="627" spans="25:32" ht="15.75">
      <c r="Y627" s="3"/>
      <c r="Z627" s="155"/>
      <c r="AA627" s="16"/>
      <c r="AB627" s="2"/>
      <c r="AC627" s="2"/>
      <c r="AD627" s="2"/>
      <c r="AE627" s="2"/>
      <c r="AF627" s="2"/>
    </row>
    <row r="628" spans="25:32" ht="15.75">
      <c r="Y628" s="3"/>
      <c r="Z628" s="155"/>
      <c r="AA628" s="16"/>
      <c r="AB628" s="2"/>
      <c r="AC628" s="2"/>
      <c r="AD628" s="2"/>
      <c r="AE628" s="2"/>
      <c r="AF628" s="2"/>
    </row>
    <row r="629" spans="25:32" ht="15.75">
      <c r="Y629" s="3"/>
      <c r="Z629" s="155"/>
      <c r="AA629" s="16"/>
      <c r="AB629" s="2"/>
      <c r="AC629" s="2"/>
      <c r="AD629" s="2"/>
      <c r="AE629" s="2"/>
      <c r="AF629" s="2"/>
    </row>
    <row r="630" spans="25:32" ht="15.75">
      <c r="Y630" s="3"/>
      <c r="Z630" s="155"/>
      <c r="AA630" s="16"/>
      <c r="AB630" s="2"/>
      <c r="AC630" s="2"/>
      <c r="AD630" s="2"/>
      <c r="AE630" s="2"/>
      <c r="AF630" s="2"/>
    </row>
    <row r="631" spans="25:32" ht="15.75">
      <c r="Y631" s="3"/>
      <c r="Z631" s="155"/>
      <c r="AA631" s="16"/>
      <c r="AB631" s="2"/>
      <c r="AC631" s="2"/>
      <c r="AD631" s="2"/>
      <c r="AE631" s="2"/>
      <c r="AF631" s="2"/>
    </row>
    <row r="632" spans="25:32" ht="15.75">
      <c r="Y632" s="3"/>
      <c r="Z632" s="155"/>
      <c r="AA632" s="16"/>
      <c r="AB632" s="2"/>
      <c r="AC632" s="2"/>
      <c r="AD632" s="2"/>
      <c r="AE632" s="2"/>
      <c r="AF632" s="2"/>
    </row>
    <row r="633" spans="25:32" ht="15.75">
      <c r="Y633" s="3"/>
      <c r="Z633" s="155"/>
      <c r="AA633" s="16"/>
      <c r="AB633" s="2"/>
      <c r="AC633" s="2"/>
      <c r="AD633" s="2"/>
      <c r="AE633" s="2"/>
      <c r="AF633" s="2"/>
    </row>
    <row r="634" spans="25:32" ht="15.75">
      <c r="Y634" s="3"/>
      <c r="Z634" s="155"/>
      <c r="AA634" s="16"/>
      <c r="AB634" s="2"/>
      <c r="AC634" s="2"/>
      <c r="AD634" s="2"/>
      <c r="AE634" s="2"/>
      <c r="AF634" s="2"/>
    </row>
    <row r="635" spans="25:32" ht="15.75">
      <c r="Y635" s="3"/>
      <c r="Z635" s="155"/>
      <c r="AA635" s="16"/>
      <c r="AB635" s="2"/>
      <c r="AC635" s="2"/>
      <c r="AD635" s="2"/>
      <c r="AE635" s="2"/>
      <c r="AF635" s="2"/>
    </row>
    <row r="636" spans="25:32" ht="15.75">
      <c r="Y636" s="3"/>
      <c r="Z636" s="155"/>
      <c r="AA636" s="16"/>
      <c r="AB636" s="2"/>
      <c r="AC636" s="2"/>
      <c r="AD636" s="2"/>
      <c r="AE636" s="2"/>
      <c r="AF636" s="2"/>
    </row>
    <row r="637" spans="25:32" ht="15.75">
      <c r="Y637" s="3"/>
      <c r="Z637" s="155"/>
      <c r="AA637" s="16"/>
      <c r="AB637" s="2"/>
      <c r="AC637" s="2"/>
      <c r="AD637" s="2"/>
      <c r="AE637" s="2"/>
      <c r="AF637" s="2"/>
    </row>
    <row r="638" spans="25:32" ht="15.75">
      <c r="Y638" s="3"/>
      <c r="Z638" s="155"/>
      <c r="AA638" s="16"/>
      <c r="AB638" s="2"/>
      <c r="AC638" s="2"/>
      <c r="AD638" s="2"/>
      <c r="AE638" s="2"/>
      <c r="AF638" s="2"/>
    </row>
    <row r="639" spans="25:32" ht="15.75">
      <c r="Y639" s="3"/>
      <c r="Z639" s="155"/>
      <c r="AA639" s="16"/>
      <c r="AB639" s="2"/>
      <c r="AC639" s="2"/>
      <c r="AD639" s="2"/>
      <c r="AE639" s="2"/>
      <c r="AF639" s="2"/>
    </row>
    <row r="640" spans="25:32" ht="15.75">
      <c r="Y640" s="3"/>
      <c r="Z640" s="155"/>
      <c r="AA640" s="16"/>
      <c r="AB640" s="2"/>
      <c r="AC640" s="2"/>
      <c r="AD640" s="2"/>
      <c r="AE640" s="2"/>
      <c r="AF640" s="2"/>
    </row>
    <row r="641" spans="25:32" ht="15.75">
      <c r="Y641" s="3"/>
      <c r="Z641" s="155"/>
      <c r="AA641" s="16"/>
      <c r="AB641" s="2"/>
      <c r="AC641" s="2"/>
      <c r="AD641" s="2"/>
      <c r="AE641" s="2"/>
      <c r="AF641" s="2"/>
    </row>
    <row r="642" spans="25:32" ht="15.75">
      <c r="Y642" s="3"/>
      <c r="Z642" s="155"/>
      <c r="AA642" s="16"/>
      <c r="AB642" s="2"/>
      <c r="AC642" s="2"/>
      <c r="AD642" s="2"/>
      <c r="AE642" s="2"/>
      <c r="AF642" s="2"/>
    </row>
    <row r="643" spans="25:32" ht="15.75">
      <c r="Y643" s="3"/>
      <c r="Z643" s="155"/>
      <c r="AA643" s="16"/>
      <c r="AB643" s="2"/>
      <c r="AC643" s="2"/>
      <c r="AD643" s="2"/>
      <c r="AE643" s="2"/>
      <c r="AF643" s="2"/>
    </row>
    <row r="644" spans="25:32" ht="15.75">
      <c r="Y644" s="3"/>
      <c r="Z644" s="155"/>
      <c r="AA644" s="16"/>
      <c r="AB644" s="2"/>
      <c r="AC644" s="2"/>
      <c r="AD644" s="2"/>
      <c r="AE644" s="2"/>
      <c r="AF644" s="2"/>
    </row>
    <row r="645" spans="25:32" ht="15.75">
      <c r="Y645" s="3"/>
      <c r="Z645" s="155"/>
      <c r="AA645" s="16"/>
      <c r="AB645" s="2"/>
      <c r="AC645" s="2"/>
      <c r="AD645" s="2"/>
      <c r="AE645" s="2"/>
      <c r="AF645" s="2"/>
    </row>
    <row r="646" spans="25:32" ht="15.75">
      <c r="Y646" s="3"/>
      <c r="Z646" s="155"/>
      <c r="AA646" s="16"/>
      <c r="AB646" s="2"/>
      <c r="AC646" s="2"/>
      <c r="AD646" s="2"/>
      <c r="AE646" s="2"/>
      <c r="AF646" s="2"/>
    </row>
    <row r="647" spans="25:32" ht="15.75">
      <c r="Y647" s="3"/>
      <c r="Z647" s="155"/>
      <c r="AA647" s="16"/>
      <c r="AB647" s="2"/>
      <c r="AC647" s="2"/>
      <c r="AD647" s="2"/>
      <c r="AE647" s="2"/>
      <c r="AF647" s="2"/>
    </row>
    <row r="648" spans="25:32" ht="15.75">
      <c r="Y648" s="3"/>
      <c r="Z648" s="155"/>
      <c r="AA648" s="16"/>
      <c r="AB648" s="2"/>
      <c r="AC648" s="2"/>
      <c r="AD648" s="2"/>
      <c r="AE648" s="2"/>
      <c r="AF648" s="2"/>
    </row>
    <row r="649" spans="25:32" ht="15.75">
      <c r="Y649" s="3"/>
      <c r="Z649" s="155"/>
      <c r="AA649" s="16"/>
      <c r="AB649" s="2"/>
      <c r="AC649" s="2"/>
      <c r="AD649" s="2"/>
      <c r="AE649" s="2"/>
      <c r="AF649" s="2"/>
    </row>
    <row r="650" spans="25:32" ht="15.75">
      <c r="Y650" s="3"/>
      <c r="Z650" s="155"/>
      <c r="AA650" s="16"/>
      <c r="AB650" s="2"/>
      <c r="AC650" s="2"/>
      <c r="AD650" s="2"/>
      <c r="AE650" s="2"/>
      <c r="AF650" s="2"/>
    </row>
    <row r="651" spans="25:32" ht="15.75">
      <c r="Y651" s="3"/>
      <c r="Z651" s="155"/>
      <c r="AA651" s="16"/>
      <c r="AB651" s="2"/>
      <c r="AC651" s="2"/>
      <c r="AD651" s="2"/>
      <c r="AE651" s="2"/>
      <c r="AF651" s="2"/>
    </row>
    <row r="652" spans="25:32" ht="15.75">
      <c r="Y652" s="3"/>
      <c r="Z652" s="155"/>
      <c r="AA652" s="16"/>
      <c r="AB652" s="2"/>
      <c r="AC652" s="2"/>
      <c r="AD652" s="2"/>
      <c r="AE652" s="2"/>
      <c r="AF652" s="2"/>
    </row>
    <row r="653" spans="25:32" ht="15.75">
      <c r="Y653" s="3"/>
      <c r="Z653" s="155"/>
      <c r="AA653" s="16"/>
      <c r="AB653" s="2"/>
      <c r="AC653" s="2"/>
      <c r="AD653" s="2"/>
      <c r="AE653" s="2"/>
      <c r="AF653" s="2"/>
    </row>
    <row r="654" spans="25:32" ht="15.75">
      <c r="Y654" s="3"/>
      <c r="Z654" s="155"/>
      <c r="AA654" s="16"/>
      <c r="AB654" s="2"/>
      <c r="AC654" s="2"/>
      <c r="AD654" s="2"/>
      <c r="AE654" s="2"/>
      <c r="AF654" s="2"/>
    </row>
    <row r="655" spans="25:32" ht="15.75">
      <c r="Y655" s="3"/>
      <c r="Z655" s="155"/>
      <c r="AA655" s="16"/>
      <c r="AB655" s="2"/>
      <c r="AC655" s="2"/>
      <c r="AD655" s="2"/>
      <c r="AE655" s="2"/>
      <c r="AF655" s="2"/>
    </row>
    <row r="656" spans="25:32" ht="15.75">
      <c r="Y656" s="3"/>
      <c r="Z656" s="155"/>
      <c r="AA656" s="16"/>
      <c r="AB656" s="2"/>
      <c r="AC656" s="2"/>
      <c r="AD656" s="2"/>
      <c r="AE656" s="2"/>
      <c r="AF656" s="2"/>
    </row>
    <row r="657" spans="25:32" ht="15.75">
      <c r="Y657" s="3"/>
      <c r="Z657" s="155"/>
      <c r="AA657" s="16"/>
      <c r="AB657" s="2"/>
      <c r="AC657" s="2"/>
      <c r="AD657" s="2"/>
      <c r="AE657" s="2"/>
      <c r="AF657" s="2"/>
    </row>
    <row r="658" spans="25:32" ht="15.75">
      <c r="Y658" s="3"/>
      <c r="Z658" s="155"/>
      <c r="AA658" s="16"/>
      <c r="AB658" s="2"/>
      <c r="AC658" s="2"/>
      <c r="AD658" s="2"/>
      <c r="AE658" s="2"/>
      <c r="AF658" s="2"/>
    </row>
    <row r="659" spans="25:32" ht="15.75">
      <c r="Y659" s="3"/>
      <c r="Z659" s="155"/>
      <c r="AA659" s="16"/>
      <c r="AB659" s="2"/>
      <c r="AC659" s="2"/>
      <c r="AD659" s="2"/>
      <c r="AE659" s="2"/>
      <c r="AF659" s="2"/>
    </row>
    <row r="660" spans="25:32" ht="15.75">
      <c r="Y660" s="3"/>
      <c r="Z660" s="155"/>
      <c r="AA660" s="16"/>
      <c r="AB660" s="2"/>
      <c r="AC660" s="2"/>
      <c r="AD660" s="2"/>
      <c r="AE660" s="2"/>
      <c r="AF660" s="2"/>
    </row>
    <row r="661" spans="25:32" ht="15.75">
      <c r="Y661" s="3"/>
      <c r="Z661" s="155"/>
      <c r="AA661" s="16"/>
      <c r="AB661" s="2"/>
      <c r="AC661" s="2"/>
      <c r="AD661" s="2"/>
      <c r="AE661" s="2"/>
      <c r="AF661" s="2"/>
    </row>
    <row r="662" spans="25:32" ht="15.75">
      <c r="Y662" s="3"/>
      <c r="Z662" s="155"/>
      <c r="AA662" s="16"/>
      <c r="AB662" s="2"/>
      <c r="AC662" s="2"/>
      <c r="AD662" s="2"/>
      <c r="AE662" s="2"/>
      <c r="AF662" s="2"/>
    </row>
    <row r="663" spans="25:32" ht="15.75">
      <c r="Y663" s="3"/>
      <c r="Z663" s="155"/>
      <c r="AA663" s="16"/>
      <c r="AB663" s="2"/>
      <c r="AC663" s="2"/>
      <c r="AD663" s="2"/>
      <c r="AE663" s="2"/>
      <c r="AF663" s="2"/>
    </row>
    <row r="664" spans="25:32" ht="15.75">
      <c r="Y664" s="3"/>
      <c r="Z664" s="155"/>
      <c r="AA664" s="16"/>
      <c r="AB664" s="2"/>
      <c r="AC664" s="2"/>
      <c r="AD664" s="2"/>
      <c r="AE664" s="2"/>
      <c r="AF664" s="2"/>
    </row>
    <row r="665" spans="25:32" ht="15.75">
      <c r="Y665" s="3"/>
      <c r="Z665" s="155"/>
      <c r="AA665" s="16"/>
      <c r="AB665" s="2"/>
      <c r="AC665" s="2"/>
      <c r="AD665" s="2"/>
      <c r="AE665" s="2"/>
      <c r="AF665" s="2"/>
    </row>
    <row r="666" spans="25:32" ht="15.75">
      <c r="Y666" s="3"/>
      <c r="Z666" s="155"/>
      <c r="AA666" s="16"/>
      <c r="AB666" s="2"/>
      <c r="AC666" s="2"/>
      <c r="AD666" s="2"/>
      <c r="AE666" s="2"/>
      <c r="AF666" s="2"/>
    </row>
    <row r="667" spans="25:32" ht="15.75">
      <c r="Y667" s="3"/>
      <c r="Z667" s="155"/>
      <c r="AA667" s="16"/>
      <c r="AB667" s="2"/>
      <c r="AC667" s="2"/>
      <c r="AD667" s="2"/>
      <c r="AE667" s="2"/>
      <c r="AF667" s="2"/>
    </row>
    <row r="668" spans="25:32" ht="15.75">
      <c r="Y668" s="3"/>
      <c r="Z668" s="155"/>
      <c r="AA668" s="16"/>
      <c r="AB668" s="2"/>
      <c r="AC668" s="2"/>
      <c r="AD668" s="2"/>
      <c r="AE668" s="2"/>
      <c r="AF668" s="2"/>
    </row>
    <row r="669" spans="25:32" ht="15.75">
      <c r="Y669" s="3"/>
      <c r="Z669" s="155"/>
      <c r="AA669" s="16"/>
      <c r="AB669" s="2"/>
      <c r="AC669" s="2"/>
      <c r="AD669" s="2"/>
      <c r="AE669" s="2"/>
      <c r="AF669" s="2"/>
    </row>
    <row r="670" spans="25:32" ht="15.75">
      <c r="Y670" s="3"/>
      <c r="Z670" s="155"/>
      <c r="AA670" s="16"/>
      <c r="AB670" s="2"/>
      <c r="AC670" s="2"/>
      <c r="AD670" s="2"/>
      <c r="AE670" s="2"/>
      <c r="AF670" s="2"/>
    </row>
    <row r="671" spans="25:32" ht="15.75">
      <c r="Y671" s="3"/>
      <c r="Z671" s="155"/>
      <c r="AA671" s="16"/>
      <c r="AB671" s="2"/>
      <c r="AC671" s="2"/>
      <c r="AD671" s="2"/>
      <c r="AE671" s="2"/>
      <c r="AF671" s="2"/>
    </row>
    <row r="672" spans="25:32" ht="15.75">
      <c r="Y672" s="3"/>
      <c r="Z672" s="155"/>
      <c r="AA672" s="16"/>
      <c r="AB672" s="2"/>
      <c r="AC672" s="2"/>
      <c r="AD672" s="2"/>
      <c r="AE672" s="2"/>
      <c r="AF672" s="2"/>
    </row>
    <row r="673" spans="25:32" ht="15.75">
      <c r="Y673" s="3"/>
      <c r="Z673" s="155"/>
      <c r="AA673" s="16"/>
      <c r="AB673" s="2"/>
      <c r="AC673" s="2"/>
      <c r="AD673" s="2"/>
      <c r="AE673" s="2"/>
      <c r="AF673" s="2"/>
    </row>
    <row r="674" spans="25:32" ht="15.75">
      <c r="Y674" s="3"/>
      <c r="Z674" s="155"/>
      <c r="AA674" s="16"/>
      <c r="AB674" s="2"/>
      <c r="AC674" s="2"/>
      <c r="AD674" s="2"/>
      <c r="AE674" s="2"/>
      <c r="AF674" s="2"/>
    </row>
    <row r="675" spans="25:32" ht="15.75">
      <c r="Y675" s="3"/>
      <c r="Z675" s="155"/>
      <c r="AA675" s="16"/>
      <c r="AB675" s="2"/>
      <c r="AC675" s="2"/>
      <c r="AD675" s="2"/>
      <c r="AE675" s="2"/>
      <c r="AF675" s="2"/>
    </row>
    <row r="676" spans="25:32" ht="15.75">
      <c r="Y676" s="3"/>
      <c r="Z676" s="155"/>
      <c r="AA676" s="16"/>
      <c r="AB676" s="2"/>
      <c r="AC676" s="2"/>
      <c r="AD676" s="2"/>
      <c r="AE676" s="2"/>
      <c r="AF676" s="2"/>
    </row>
    <row r="677" spans="25:32" ht="15.75">
      <c r="Y677" s="3"/>
      <c r="Z677" s="155"/>
      <c r="AA677" s="16"/>
      <c r="AB677" s="2"/>
      <c r="AC677" s="2"/>
      <c r="AD677" s="2"/>
      <c r="AE677" s="2"/>
      <c r="AF677" s="2"/>
    </row>
    <row r="678" spans="25:32" ht="15.75">
      <c r="Y678" s="3"/>
      <c r="Z678" s="155"/>
      <c r="AA678" s="16"/>
      <c r="AB678" s="2"/>
      <c r="AC678" s="2"/>
      <c r="AD678" s="2"/>
      <c r="AE678" s="2"/>
      <c r="AF678" s="2"/>
    </row>
    <row r="679" spans="25:32" ht="15.75">
      <c r="Y679" s="3"/>
      <c r="Z679" s="155"/>
      <c r="AA679" s="16"/>
      <c r="AB679" s="2"/>
      <c r="AC679" s="2"/>
      <c r="AD679" s="2"/>
      <c r="AE679" s="2"/>
      <c r="AF679" s="2"/>
    </row>
    <row r="680" spans="25:32" ht="15.75">
      <c r="Y680" s="3"/>
      <c r="Z680" s="155"/>
      <c r="AA680" s="16"/>
      <c r="AB680" s="2"/>
      <c r="AC680" s="2"/>
      <c r="AD680" s="2"/>
      <c r="AE680" s="2"/>
      <c r="AF680" s="2"/>
    </row>
    <row r="681" spans="25:32" ht="15.75">
      <c r="Y681" s="3"/>
      <c r="Z681" s="155"/>
      <c r="AA681" s="16"/>
      <c r="AB681" s="2"/>
      <c r="AC681" s="2"/>
      <c r="AD681" s="2"/>
      <c r="AE681" s="2"/>
      <c r="AF681" s="2"/>
    </row>
    <row r="682" spans="25:32" ht="15.75">
      <c r="Y682" s="3"/>
      <c r="Z682" s="155"/>
      <c r="AA682" s="16"/>
      <c r="AB682" s="2"/>
      <c r="AC682" s="2"/>
      <c r="AD682" s="2"/>
      <c r="AE682" s="2"/>
      <c r="AF682" s="2"/>
    </row>
    <row r="683" spans="25:32" ht="15.75">
      <c r="Y683" s="3"/>
      <c r="Z683" s="155"/>
      <c r="AA683" s="16"/>
      <c r="AB683" s="2"/>
      <c r="AC683" s="2"/>
      <c r="AD683" s="2"/>
      <c r="AE683" s="2"/>
      <c r="AF683" s="2"/>
    </row>
    <row r="684" spans="25:32" ht="15.75">
      <c r="Y684" s="3"/>
      <c r="Z684" s="155"/>
      <c r="AA684" s="16"/>
      <c r="AB684" s="2"/>
      <c r="AC684" s="2"/>
      <c r="AD684" s="2"/>
      <c r="AE684" s="2"/>
      <c r="AF684" s="2"/>
    </row>
    <row r="685" spans="25:32" ht="15.75">
      <c r="Y685" s="3"/>
      <c r="Z685" s="155"/>
      <c r="AA685" s="16"/>
      <c r="AB685" s="2"/>
      <c r="AC685" s="2"/>
      <c r="AD685" s="2"/>
      <c r="AE685" s="2"/>
      <c r="AF685" s="2"/>
    </row>
    <row r="686" spans="25:32" ht="15.75">
      <c r="Y686" s="3"/>
      <c r="Z686" s="155"/>
      <c r="AA686" s="16"/>
      <c r="AB686" s="2"/>
      <c r="AC686" s="2"/>
      <c r="AD686" s="2"/>
      <c r="AE686" s="2"/>
      <c r="AF686" s="2"/>
    </row>
    <row r="687" spans="25:32" ht="15.75">
      <c r="Y687" s="3"/>
      <c r="Z687" s="155"/>
      <c r="AA687" s="16"/>
      <c r="AB687" s="2"/>
      <c r="AC687" s="2"/>
      <c r="AD687" s="2"/>
      <c r="AE687" s="2"/>
      <c r="AF687" s="2"/>
    </row>
    <row r="688" spans="25:32" ht="15.75">
      <c r="Y688" s="3"/>
      <c r="Z688" s="155"/>
      <c r="AA688" s="16"/>
      <c r="AB688" s="2"/>
      <c r="AC688" s="2"/>
      <c r="AD688" s="2"/>
      <c r="AE688" s="2"/>
      <c r="AF688" s="2"/>
    </row>
    <row r="689" spans="25:32" ht="15.75">
      <c r="Y689" s="3"/>
      <c r="Z689" s="155"/>
      <c r="AA689" s="16"/>
      <c r="AB689" s="2"/>
      <c r="AC689" s="2"/>
      <c r="AD689" s="2"/>
      <c r="AE689" s="2"/>
      <c r="AF689" s="2"/>
    </row>
    <row r="690" spans="25:32" ht="15.75">
      <c r="Y690" s="3"/>
      <c r="Z690" s="155"/>
      <c r="AA690" s="16"/>
      <c r="AB690" s="2"/>
      <c r="AC690" s="2"/>
      <c r="AD690" s="2"/>
      <c r="AE690" s="2"/>
      <c r="AF690" s="2"/>
    </row>
    <row r="691" spans="25:32" ht="15.75">
      <c r="Y691" s="3"/>
      <c r="Z691" s="155"/>
      <c r="AA691" s="16"/>
      <c r="AB691" s="2"/>
      <c r="AC691" s="2"/>
      <c r="AD691" s="2"/>
      <c r="AE691" s="2"/>
      <c r="AF691" s="2"/>
    </row>
    <row r="692" spans="25:32" ht="15.75">
      <c r="Y692" s="3"/>
      <c r="Z692" s="155"/>
      <c r="AA692" s="16"/>
      <c r="AB692" s="2"/>
      <c r="AC692" s="2"/>
      <c r="AD692" s="2"/>
      <c r="AE692" s="2"/>
      <c r="AF692" s="2"/>
    </row>
    <row r="693" spans="25:32" ht="15.75">
      <c r="Y693" s="3"/>
      <c r="Z693" s="155"/>
      <c r="AA693" s="16"/>
      <c r="AB693" s="2"/>
      <c r="AC693" s="2"/>
      <c r="AD693" s="2"/>
      <c r="AE693" s="2"/>
      <c r="AF693" s="2"/>
    </row>
    <row r="694" spans="25:32" ht="15.75">
      <c r="Y694" s="3"/>
      <c r="Z694" s="155"/>
      <c r="AA694" s="16"/>
      <c r="AB694" s="2"/>
      <c r="AC694" s="2"/>
      <c r="AD694" s="2"/>
      <c r="AE694" s="2"/>
      <c r="AF694" s="2"/>
    </row>
    <row r="695" spans="25:32" ht="15.75">
      <c r="Y695" s="3"/>
      <c r="Z695" s="155"/>
      <c r="AA695" s="16"/>
      <c r="AB695" s="2"/>
      <c r="AC695" s="2"/>
      <c r="AD695" s="2"/>
      <c r="AE695" s="2"/>
      <c r="AF695" s="2"/>
    </row>
    <row r="696" spans="25:32" ht="15.75">
      <c r="Y696" s="3"/>
      <c r="Z696" s="155"/>
      <c r="AA696" s="16"/>
      <c r="AB696" s="2"/>
      <c r="AC696" s="2"/>
      <c r="AD696" s="2"/>
      <c r="AE696" s="2"/>
      <c r="AF696" s="2"/>
    </row>
    <row r="697" spans="25:32" ht="15.75">
      <c r="Y697" s="3"/>
      <c r="Z697" s="155"/>
      <c r="AA697" s="16"/>
      <c r="AB697" s="2"/>
      <c r="AC697" s="2"/>
      <c r="AD697" s="2"/>
      <c r="AE697" s="2"/>
      <c r="AF697" s="2"/>
    </row>
    <row r="698" spans="25:32" ht="15.75">
      <c r="Y698" s="3"/>
      <c r="Z698" s="155"/>
      <c r="AA698" s="16"/>
      <c r="AB698" s="2"/>
      <c r="AC698" s="2"/>
      <c r="AD698" s="2"/>
      <c r="AE698" s="2"/>
      <c r="AF698" s="2"/>
    </row>
    <row r="699" spans="25:32" ht="15.75">
      <c r="Y699" s="3"/>
      <c r="Z699" s="155"/>
      <c r="AA699" s="16"/>
      <c r="AB699" s="2"/>
      <c r="AC699" s="2"/>
      <c r="AD699" s="2"/>
      <c r="AE699" s="2"/>
      <c r="AF699" s="2"/>
    </row>
    <row r="700" spans="25:32" ht="15.75">
      <c r="Y700" s="3"/>
      <c r="Z700" s="155"/>
      <c r="AA700" s="16"/>
      <c r="AB700" s="2"/>
      <c r="AC700" s="2"/>
      <c r="AD700" s="2"/>
      <c r="AE700" s="2"/>
      <c r="AF700" s="2"/>
    </row>
    <row r="701" spans="25:32" ht="15.75">
      <c r="Y701" s="3"/>
      <c r="Z701" s="155"/>
      <c r="AA701" s="16"/>
      <c r="AB701" s="2"/>
      <c r="AC701" s="2"/>
      <c r="AD701" s="2"/>
      <c r="AE701" s="2"/>
      <c r="AF701" s="2"/>
    </row>
    <row r="702" spans="25:32" ht="15.75">
      <c r="Y702" s="3"/>
      <c r="Z702" s="155"/>
      <c r="AA702" s="16"/>
      <c r="AB702" s="2"/>
      <c r="AC702" s="2"/>
      <c r="AD702" s="2"/>
      <c r="AE702" s="2"/>
      <c r="AF702" s="2"/>
    </row>
    <row r="703" spans="25:32" ht="15.75">
      <c r="Y703" s="3"/>
      <c r="Z703" s="155"/>
      <c r="AA703" s="16"/>
      <c r="AB703" s="2"/>
      <c r="AC703" s="2"/>
      <c r="AD703" s="2"/>
      <c r="AE703" s="2"/>
      <c r="AF703" s="2"/>
    </row>
    <row r="704" spans="25:32" ht="15.75">
      <c r="Y704" s="3"/>
      <c r="Z704" s="155"/>
      <c r="AA704" s="16"/>
      <c r="AB704" s="2"/>
      <c r="AC704" s="2"/>
      <c r="AD704" s="2"/>
      <c r="AE704" s="2"/>
      <c r="AF704" s="2"/>
    </row>
    <row r="705" spans="25:32" ht="15.75">
      <c r="Y705" s="3"/>
      <c r="Z705" s="155"/>
      <c r="AA705" s="16"/>
      <c r="AB705" s="2"/>
      <c r="AC705" s="2"/>
      <c r="AD705" s="2"/>
      <c r="AE705" s="2"/>
      <c r="AF705" s="2"/>
    </row>
    <row r="706" spans="25:32" ht="15.75">
      <c r="Y706" s="3"/>
      <c r="Z706" s="155"/>
      <c r="AA706" s="16"/>
      <c r="AB706" s="2"/>
      <c r="AC706" s="2"/>
      <c r="AD706" s="2"/>
      <c r="AE706" s="2"/>
      <c r="AF706" s="2"/>
    </row>
    <row r="707" spans="25:32" ht="15.75">
      <c r="Y707" s="3"/>
      <c r="Z707" s="155"/>
      <c r="AA707" s="16"/>
      <c r="AB707" s="2"/>
      <c r="AC707" s="2"/>
      <c r="AD707" s="2"/>
      <c r="AE707" s="2"/>
      <c r="AF707" s="2"/>
    </row>
    <row r="708" spans="25:32" ht="15.75">
      <c r="Y708" s="3"/>
      <c r="Z708" s="155"/>
      <c r="AA708" s="16"/>
      <c r="AB708" s="2"/>
      <c r="AC708" s="2"/>
      <c r="AD708" s="2"/>
      <c r="AE708" s="2"/>
      <c r="AF708" s="2"/>
    </row>
    <row r="709" spans="25:32" ht="15.75">
      <c r="Y709" s="3"/>
      <c r="Z709" s="155"/>
      <c r="AA709" s="16"/>
      <c r="AB709" s="2"/>
      <c r="AC709" s="2"/>
      <c r="AD709" s="2"/>
      <c r="AE709" s="2"/>
      <c r="AF709" s="2"/>
    </row>
    <row r="710" spans="25:32" ht="15.75">
      <c r="Y710" s="3"/>
      <c r="Z710" s="155"/>
      <c r="AA710" s="16"/>
      <c r="AB710" s="2"/>
      <c r="AC710" s="2"/>
      <c r="AD710" s="2"/>
      <c r="AE710" s="2"/>
      <c r="AF710" s="2"/>
    </row>
    <row r="711" spans="25:32" ht="15.75">
      <c r="Y711" s="3"/>
      <c r="Z711" s="155"/>
      <c r="AA711" s="16"/>
      <c r="AB711" s="2"/>
      <c r="AC711" s="2"/>
      <c r="AD711" s="2"/>
      <c r="AE711" s="2"/>
      <c r="AF711" s="2"/>
    </row>
    <row r="712" spans="25:32" ht="15.75">
      <c r="Y712" s="3"/>
      <c r="Z712" s="155"/>
      <c r="AA712" s="16"/>
      <c r="AB712" s="2"/>
      <c r="AC712" s="2"/>
      <c r="AD712" s="2"/>
      <c r="AE712" s="2"/>
      <c r="AF712" s="2"/>
    </row>
    <row r="713" spans="25:32" ht="15.75">
      <c r="Y713" s="3"/>
      <c r="Z713" s="155"/>
      <c r="AA713" s="16"/>
      <c r="AB713" s="2"/>
      <c r="AC713" s="2"/>
      <c r="AD713" s="2"/>
      <c r="AE713" s="2"/>
      <c r="AF713" s="2"/>
    </row>
    <row r="714" spans="25:32" ht="15.75">
      <c r="Y714" s="3"/>
      <c r="Z714" s="155"/>
      <c r="AA714" s="16"/>
      <c r="AB714" s="2"/>
      <c r="AC714" s="2"/>
      <c r="AD714" s="2"/>
      <c r="AE714" s="2"/>
      <c r="AF714" s="2"/>
    </row>
    <row r="715" spans="25:32" ht="15.75">
      <c r="Y715" s="3"/>
      <c r="Z715" s="155"/>
      <c r="AA715" s="16"/>
      <c r="AB715" s="2"/>
      <c r="AC715" s="2"/>
      <c r="AD715" s="2"/>
      <c r="AE715" s="2"/>
      <c r="AF715" s="2"/>
    </row>
    <row r="716" spans="25:32" ht="15.75">
      <c r="Y716" s="3"/>
      <c r="Z716" s="155"/>
      <c r="AA716" s="16"/>
      <c r="AB716" s="2"/>
      <c r="AC716" s="2"/>
      <c r="AD716" s="2"/>
      <c r="AE716" s="2"/>
      <c r="AF716" s="2"/>
    </row>
    <row r="717" spans="25:32" ht="15.75">
      <c r="Y717" s="3"/>
      <c r="Z717" s="155"/>
      <c r="AA717" s="16"/>
      <c r="AB717" s="2"/>
      <c r="AC717" s="2"/>
      <c r="AD717" s="2"/>
      <c r="AE717" s="2"/>
      <c r="AF717" s="2"/>
    </row>
    <row r="718" spans="25:32" ht="15.75">
      <c r="Y718" s="3"/>
      <c r="Z718" s="155"/>
      <c r="AA718" s="16"/>
      <c r="AB718" s="2"/>
      <c r="AC718" s="2"/>
      <c r="AD718" s="2"/>
      <c r="AE718" s="2"/>
      <c r="AF718" s="2"/>
    </row>
    <row r="719" spans="25:32" ht="15.75">
      <c r="Y719" s="3"/>
      <c r="Z719" s="155"/>
      <c r="AA719" s="16"/>
      <c r="AB719" s="2"/>
      <c r="AC719" s="2"/>
      <c r="AD719" s="2"/>
      <c r="AE719" s="2"/>
      <c r="AF719" s="2"/>
    </row>
    <row r="720" spans="25:32" ht="15.75">
      <c r="Y720" s="3"/>
      <c r="Z720" s="155"/>
      <c r="AA720" s="16"/>
      <c r="AB720" s="2"/>
      <c r="AC720" s="2"/>
      <c r="AD720" s="2"/>
      <c r="AE720" s="2"/>
      <c r="AF720" s="2"/>
    </row>
    <row r="721" spans="25:32" ht="15.75">
      <c r="Y721" s="3"/>
      <c r="Z721" s="155"/>
      <c r="AA721" s="16"/>
      <c r="AB721" s="2"/>
      <c r="AC721" s="2"/>
      <c r="AD721" s="2"/>
      <c r="AE721" s="2"/>
      <c r="AF721" s="2"/>
    </row>
    <row r="722" spans="25:32" ht="15.75">
      <c r="Y722" s="3"/>
      <c r="Z722" s="155"/>
      <c r="AA722" s="16"/>
      <c r="AB722" s="2"/>
      <c r="AC722" s="2"/>
      <c r="AD722" s="2"/>
      <c r="AE722" s="2"/>
      <c r="AF722" s="2"/>
    </row>
    <row r="723" spans="25:32" ht="15.75">
      <c r="Y723" s="3"/>
      <c r="Z723" s="155"/>
      <c r="AA723" s="16"/>
      <c r="AB723" s="2"/>
      <c r="AC723" s="2"/>
      <c r="AD723" s="2"/>
      <c r="AE723" s="2"/>
      <c r="AF723" s="2"/>
    </row>
    <row r="724" spans="25:32" ht="15.75">
      <c r="Y724" s="3"/>
      <c r="Z724" s="155"/>
      <c r="AA724" s="16"/>
      <c r="AB724" s="2"/>
      <c r="AC724" s="2"/>
      <c r="AD724" s="2"/>
      <c r="AE724" s="2"/>
      <c r="AF724" s="2"/>
    </row>
    <row r="725" spans="25:32" ht="15.75">
      <c r="Y725" s="3"/>
      <c r="Z725" s="155"/>
      <c r="AA725" s="16"/>
      <c r="AB725" s="2"/>
      <c r="AC725" s="2"/>
      <c r="AD725" s="2"/>
      <c r="AE725" s="2"/>
      <c r="AF725" s="2"/>
    </row>
    <row r="726" spans="25:32" ht="15.75">
      <c r="Y726" s="3"/>
      <c r="Z726" s="155"/>
      <c r="AA726" s="16"/>
      <c r="AB726" s="2"/>
      <c r="AC726" s="2"/>
      <c r="AD726" s="2"/>
      <c r="AE726" s="2"/>
      <c r="AF726" s="2"/>
    </row>
    <row r="727" spans="25:32" ht="15.75">
      <c r="Y727" s="3"/>
      <c r="Z727" s="155"/>
      <c r="AA727" s="16"/>
      <c r="AB727" s="2"/>
      <c r="AC727" s="2"/>
      <c r="AD727" s="2"/>
      <c r="AE727" s="2"/>
      <c r="AF727" s="2"/>
    </row>
    <row r="728" spans="25:32" ht="15.75">
      <c r="Y728" s="3"/>
      <c r="Z728" s="155"/>
      <c r="AA728" s="16"/>
      <c r="AB728" s="2"/>
      <c r="AC728" s="2"/>
      <c r="AD728" s="2"/>
      <c r="AE728" s="2"/>
      <c r="AF728" s="2"/>
    </row>
    <row r="729" spans="25:32" ht="15.75">
      <c r="Y729" s="3"/>
      <c r="Z729" s="155"/>
      <c r="AA729" s="16"/>
      <c r="AB729" s="2"/>
      <c r="AC729" s="2"/>
      <c r="AD729" s="2"/>
      <c r="AE729" s="2"/>
      <c r="AF729" s="2"/>
    </row>
    <row r="730" spans="25:32" ht="15.75">
      <c r="Y730" s="3"/>
      <c r="Z730" s="155"/>
      <c r="AA730" s="16"/>
      <c r="AB730" s="2"/>
      <c r="AC730" s="2"/>
      <c r="AD730" s="2"/>
      <c r="AE730" s="2"/>
      <c r="AF730" s="2"/>
    </row>
    <row r="731" spans="25:32" ht="15.75">
      <c r="Y731" s="3"/>
      <c r="Z731" s="155"/>
      <c r="AA731" s="16"/>
      <c r="AB731" s="2"/>
      <c r="AC731" s="2"/>
      <c r="AD731" s="2"/>
      <c r="AE731" s="2"/>
      <c r="AF731" s="2"/>
    </row>
    <row r="732" spans="25:32" ht="15.75">
      <c r="Y732" s="3"/>
      <c r="Z732" s="155"/>
      <c r="AA732" s="16"/>
      <c r="AB732" s="2"/>
      <c r="AC732" s="2"/>
      <c r="AD732" s="2"/>
      <c r="AE732" s="2"/>
      <c r="AF732" s="2"/>
    </row>
    <row r="733" spans="25:32" ht="15.75">
      <c r="Y733" s="3"/>
      <c r="Z733" s="155"/>
      <c r="AA733" s="16"/>
      <c r="AB733" s="2"/>
      <c r="AC733" s="2"/>
      <c r="AD733" s="2"/>
      <c r="AE733" s="2"/>
      <c r="AF733" s="2"/>
    </row>
    <row r="734" spans="25:32" ht="15.75">
      <c r="Y734" s="3"/>
      <c r="Z734" s="155"/>
      <c r="AA734" s="16"/>
      <c r="AB734" s="2"/>
      <c r="AC734" s="2"/>
      <c r="AD734" s="2"/>
      <c r="AE734" s="2"/>
      <c r="AF734" s="2"/>
    </row>
    <row r="735" spans="25:32" ht="15.75">
      <c r="Y735" s="3"/>
      <c r="Z735" s="155"/>
      <c r="AA735" s="16"/>
      <c r="AB735" s="2"/>
      <c r="AC735" s="2"/>
      <c r="AD735" s="2"/>
      <c r="AE735" s="2"/>
      <c r="AF735" s="2"/>
    </row>
    <row r="736" spans="25:32" ht="15.75">
      <c r="Y736" s="3"/>
      <c r="Z736" s="155"/>
      <c r="AA736" s="16"/>
      <c r="AB736" s="2"/>
      <c r="AC736" s="2"/>
      <c r="AD736" s="2"/>
      <c r="AE736" s="2"/>
      <c r="AF736" s="2"/>
    </row>
    <row r="737" spans="25:32" ht="15.75">
      <c r="Y737" s="3"/>
      <c r="Z737" s="155"/>
      <c r="AA737" s="16"/>
      <c r="AB737" s="2"/>
      <c r="AC737" s="2"/>
      <c r="AD737" s="2"/>
      <c r="AE737" s="2"/>
      <c r="AF737" s="2"/>
    </row>
    <row r="738" spans="25:32" ht="15.75">
      <c r="Y738" s="3"/>
      <c r="Z738" s="155"/>
      <c r="AA738" s="16"/>
      <c r="AB738" s="2"/>
      <c r="AC738" s="2"/>
      <c r="AD738" s="2"/>
      <c r="AE738" s="2"/>
      <c r="AF738" s="2"/>
    </row>
    <row r="739" spans="25:32" ht="15.75">
      <c r="Y739" s="3"/>
      <c r="Z739" s="155"/>
      <c r="AA739" s="16"/>
      <c r="AB739" s="2"/>
      <c r="AC739" s="2"/>
      <c r="AD739" s="2"/>
      <c r="AE739" s="2"/>
      <c r="AF739" s="2"/>
    </row>
    <row r="740" spans="25:32" ht="15.75">
      <c r="Y740" s="3"/>
      <c r="Z740" s="155"/>
      <c r="AA740" s="16"/>
      <c r="AB740" s="2"/>
      <c r="AC740" s="2"/>
      <c r="AD740" s="2"/>
      <c r="AE740" s="2"/>
      <c r="AF740" s="2"/>
    </row>
    <row r="741" spans="25:32" ht="15.75">
      <c r="Y741" s="3"/>
      <c r="Z741" s="155"/>
      <c r="AA741" s="16"/>
      <c r="AB741" s="2"/>
      <c r="AC741" s="2"/>
      <c r="AD741" s="2"/>
      <c r="AE741" s="2"/>
      <c r="AF741" s="2"/>
    </row>
    <row r="742" spans="25:32" ht="15.75">
      <c r="Y742" s="3"/>
      <c r="Z742" s="155"/>
      <c r="AA742" s="16"/>
      <c r="AB742" s="2"/>
      <c r="AC742" s="2"/>
      <c r="AD742" s="2"/>
      <c r="AE742" s="2"/>
      <c r="AF742" s="2"/>
    </row>
    <row r="743" spans="25:32" ht="15.75">
      <c r="Y743" s="3"/>
      <c r="Z743" s="155"/>
      <c r="AA743" s="16"/>
      <c r="AB743" s="2"/>
      <c r="AC743" s="2"/>
      <c r="AD743" s="2"/>
      <c r="AE743" s="2"/>
      <c r="AF743" s="2"/>
    </row>
    <row r="744" spans="25:32" ht="15.75">
      <c r="Y744" s="3"/>
      <c r="Z744" s="155"/>
      <c r="AA744" s="16"/>
      <c r="AB744" s="2"/>
      <c r="AC744" s="2"/>
      <c r="AD744" s="2"/>
      <c r="AE744" s="2"/>
      <c r="AF744" s="2"/>
    </row>
    <row r="745" spans="25:32" ht="15.75">
      <c r="Y745" s="3"/>
      <c r="Z745" s="155"/>
      <c r="AA745" s="16"/>
      <c r="AB745" s="2"/>
      <c r="AC745" s="2"/>
      <c r="AD745" s="2"/>
      <c r="AE745" s="2"/>
      <c r="AF745" s="2"/>
    </row>
    <row r="746" spans="25:32" ht="15.75">
      <c r="Y746" s="3"/>
      <c r="Z746" s="155"/>
      <c r="AA746" s="16"/>
      <c r="AB746" s="2"/>
      <c r="AC746" s="2"/>
      <c r="AD746" s="2"/>
      <c r="AE746" s="2"/>
      <c r="AF746" s="2"/>
    </row>
    <row r="747" spans="25:32" ht="15.75">
      <c r="Y747" s="3"/>
      <c r="Z747" s="155"/>
      <c r="AA747" s="16"/>
      <c r="AB747" s="2"/>
      <c r="AC747" s="2"/>
      <c r="AD747" s="2"/>
      <c r="AE747" s="2"/>
      <c r="AF747" s="2"/>
    </row>
    <row r="748" spans="25:32" ht="15.75">
      <c r="Y748" s="3"/>
      <c r="Z748" s="155"/>
      <c r="AA748" s="16"/>
      <c r="AB748" s="2"/>
      <c r="AC748" s="2"/>
      <c r="AD748" s="2"/>
      <c r="AE748" s="2"/>
      <c r="AF748" s="2"/>
    </row>
    <row r="749" spans="25:32" ht="15.75">
      <c r="Y749" s="3"/>
      <c r="Z749" s="155"/>
      <c r="AA749" s="16"/>
      <c r="AB749" s="2"/>
      <c r="AC749" s="2"/>
      <c r="AD749" s="2"/>
      <c r="AE749" s="2"/>
      <c r="AF749" s="2"/>
    </row>
    <row r="750" spans="25:32" ht="15.75">
      <c r="Y750" s="3"/>
      <c r="Z750" s="155"/>
      <c r="AA750" s="16"/>
      <c r="AB750" s="2"/>
      <c r="AC750" s="2"/>
      <c r="AD750" s="2"/>
      <c r="AE750" s="2"/>
      <c r="AF750" s="2"/>
    </row>
    <row r="751" spans="25:32" ht="15.75">
      <c r="Y751" s="3"/>
      <c r="Z751" s="155"/>
      <c r="AA751" s="16"/>
      <c r="AB751" s="2"/>
      <c r="AC751" s="2"/>
      <c r="AD751" s="2"/>
      <c r="AE751" s="2"/>
      <c r="AF751" s="2"/>
    </row>
    <row r="752" spans="25:32" ht="15.75">
      <c r="Y752" s="3"/>
      <c r="Z752" s="155"/>
      <c r="AA752" s="16"/>
      <c r="AB752" s="2"/>
      <c r="AC752" s="2"/>
      <c r="AD752" s="2"/>
      <c r="AE752" s="2"/>
      <c r="AF752" s="2"/>
    </row>
    <row r="753" spans="25:32" ht="15.75">
      <c r="Y753" s="3"/>
      <c r="Z753" s="155"/>
      <c r="AA753" s="16"/>
      <c r="AB753" s="2"/>
      <c r="AC753" s="2"/>
      <c r="AD753" s="2"/>
      <c r="AE753" s="2"/>
      <c r="AF753" s="2"/>
    </row>
    <row r="754" spans="25:32" ht="15.75">
      <c r="Y754" s="3"/>
      <c r="Z754" s="155"/>
      <c r="AA754" s="16"/>
      <c r="AB754" s="2"/>
      <c r="AC754" s="2"/>
      <c r="AD754" s="2"/>
      <c r="AE754" s="2"/>
      <c r="AF754" s="2"/>
    </row>
    <row r="755" spans="25:32" ht="15.75">
      <c r="Y755" s="3"/>
      <c r="Z755" s="155"/>
      <c r="AA755" s="16"/>
      <c r="AB755" s="2"/>
      <c r="AC755" s="2"/>
      <c r="AD755" s="2"/>
      <c r="AE755" s="2"/>
      <c r="AF755" s="2"/>
    </row>
    <row r="756" spans="25:32" ht="15.75">
      <c r="Y756" s="3"/>
      <c r="Z756" s="155"/>
      <c r="AA756" s="16"/>
      <c r="AB756" s="2"/>
      <c r="AC756" s="2"/>
      <c r="AD756" s="2"/>
      <c r="AE756" s="2"/>
      <c r="AF756" s="2"/>
    </row>
    <row r="757" spans="25:32" ht="15.75">
      <c r="Y757" s="3"/>
      <c r="Z757" s="155"/>
      <c r="AA757" s="16"/>
      <c r="AB757" s="2"/>
      <c r="AC757" s="2"/>
      <c r="AD757" s="2"/>
      <c r="AE757" s="2"/>
      <c r="AF757" s="2"/>
    </row>
    <row r="758" spans="25:32" ht="15.75">
      <c r="Y758" s="3"/>
      <c r="Z758" s="155"/>
      <c r="AA758" s="16"/>
      <c r="AB758" s="2"/>
      <c r="AC758" s="2"/>
      <c r="AD758" s="2"/>
      <c r="AE758" s="2"/>
      <c r="AF758" s="2"/>
    </row>
    <row r="759" spans="25:32" ht="15.75">
      <c r="Y759" s="3"/>
      <c r="Z759" s="155"/>
      <c r="AA759" s="16"/>
      <c r="AB759" s="2"/>
      <c r="AC759" s="2"/>
      <c r="AD759" s="2"/>
      <c r="AE759" s="2"/>
      <c r="AF759" s="2"/>
    </row>
    <row r="760" spans="25:32" ht="15.75">
      <c r="Y760" s="3"/>
      <c r="Z760" s="155"/>
      <c r="AA760" s="16"/>
      <c r="AB760" s="2"/>
      <c r="AC760" s="2"/>
      <c r="AD760" s="2"/>
      <c r="AE760" s="2"/>
      <c r="AF760" s="2"/>
    </row>
    <row r="761" spans="25:32" ht="15.75">
      <c r="Y761" s="3"/>
      <c r="Z761" s="155"/>
      <c r="AA761" s="16"/>
      <c r="AB761" s="2"/>
      <c r="AC761" s="2"/>
      <c r="AD761" s="2"/>
      <c r="AE761" s="2"/>
      <c r="AF761" s="2"/>
    </row>
    <row r="762" spans="25:32" ht="15.75">
      <c r="Y762" s="3"/>
      <c r="Z762" s="155"/>
      <c r="AA762" s="16"/>
      <c r="AB762" s="2"/>
      <c r="AC762" s="2"/>
      <c r="AD762" s="2"/>
      <c r="AE762" s="2"/>
      <c r="AF762" s="2"/>
    </row>
    <row r="763" spans="25:32" ht="15.75">
      <c r="Y763" s="3"/>
      <c r="Z763" s="155"/>
      <c r="AA763" s="16"/>
      <c r="AB763" s="2"/>
      <c r="AC763" s="2"/>
      <c r="AD763" s="2"/>
      <c r="AE763" s="2"/>
      <c r="AF763" s="2"/>
    </row>
    <row r="764" spans="25:32" ht="15.75">
      <c r="Y764" s="3"/>
      <c r="Z764" s="155"/>
      <c r="AA764" s="16"/>
      <c r="AB764" s="2"/>
      <c r="AC764" s="2"/>
      <c r="AD764" s="2"/>
      <c r="AE764" s="2"/>
      <c r="AF764" s="2"/>
    </row>
    <row r="765" spans="25:32" ht="15.75">
      <c r="Y765" s="3"/>
      <c r="Z765" s="155"/>
      <c r="AA765" s="16"/>
      <c r="AB765" s="2"/>
      <c r="AC765" s="2"/>
      <c r="AD765" s="2"/>
      <c r="AE765" s="2"/>
      <c r="AF765" s="2"/>
    </row>
    <row r="766" spans="25:32" ht="15.75">
      <c r="Y766" s="3"/>
      <c r="Z766" s="155"/>
      <c r="AA766" s="16"/>
      <c r="AB766" s="2"/>
      <c r="AC766" s="2"/>
      <c r="AD766" s="2"/>
      <c r="AE766" s="2"/>
      <c r="AF766" s="2"/>
    </row>
    <row r="767" spans="25:32" ht="15.75">
      <c r="Y767" s="3"/>
      <c r="Z767" s="155"/>
      <c r="AA767" s="16"/>
      <c r="AB767" s="2"/>
      <c r="AC767" s="2"/>
      <c r="AD767" s="2"/>
      <c r="AE767" s="2"/>
      <c r="AF767" s="2"/>
    </row>
    <row r="768" spans="25:32" ht="15.75">
      <c r="Y768" s="3"/>
      <c r="Z768" s="155"/>
      <c r="AA768" s="16"/>
      <c r="AB768" s="2"/>
      <c r="AC768" s="2"/>
      <c r="AD768" s="2"/>
      <c r="AE768" s="2"/>
      <c r="AF768" s="2"/>
    </row>
    <row r="769" spans="25:32" ht="15.75">
      <c r="Y769" s="3"/>
      <c r="Z769" s="155"/>
      <c r="AA769" s="16"/>
      <c r="AB769" s="2"/>
      <c r="AC769" s="2"/>
      <c r="AD769" s="2"/>
      <c r="AE769" s="2"/>
      <c r="AF769" s="2"/>
    </row>
    <row r="770" spans="25:32" ht="15.75">
      <c r="Y770" s="3"/>
      <c r="Z770" s="155"/>
      <c r="AA770" s="16"/>
      <c r="AB770" s="2"/>
      <c r="AC770" s="2"/>
      <c r="AD770" s="2"/>
      <c r="AE770" s="2"/>
      <c r="AF770" s="2"/>
    </row>
    <row r="771" spans="25:32" ht="15.75">
      <c r="Y771" s="3"/>
      <c r="Z771" s="155"/>
      <c r="AA771" s="16"/>
      <c r="AB771" s="2"/>
      <c r="AC771" s="2"/>
      <c r="AD771" s="2"/>
      <c r="AE771" s="2"/>
      <c r="AF771" s="2"/>
    </row>
    <row r="772" spans="25:32" ht="15.75">
      <c r="Y772" s="3"/>
      <c r="Z772" s="155"/>
      <c r="AA772" s="16"/>
      <c r="AB772" s="2"/>
      <c r="AC772" s="2"/>
      <c r="AD772" s="2"/>
      <c r="AE772" s="2"/>
      <c r="AF772" s="2"/>
    </row>
    <row r="773" spans="25:32" ht="15.75">
      <c r="Y773" s="3"/>
      <c r="Z773" s="155"/>
      <c r="AA773" s="16"/>
      <c r="AB773" s="2"/>
      <c r="AC773" s="2"/>
      <c r="AD773" s="2"/>
      <c r="AE773" s="2"/>
      <c r="AF773" s="2"/>
    </row>
    <row r="774" spans="25:32" ht="15.75">
      <c r="Y774" s="3"/>
      <c r="Z774" s="155"/>
      <c r="AA774" s="16"/>
      <c r="AB774" s="2"/>
      <c r="AC774" s="2"/>
      <c r="AD774" s="2"/>
      <c r="AE774" s="2"/>
      <c r="AF774" s="2"/>
    </row>
    <row r="775" spans="25:32" ht="15.75">
      <c r="Y775" s="3"/>
      <c r="Z775" s="155"/>
      <c r="AA775" s="16"/>
      <c r="AB775" s="2"/>
      <c r="AC775" s="2"/>
      <c r="AD775" s="2"/>
      <c r="AE775" s="2"/>
      <c r="AF775" s="2"/>
    </row>
    <row r="776" spans="25:32" ht="15.75">
      <c r="Y776" s="3"/>
      <c r="Z776" s="155"/>
      <c r="AA776" s="16"/>
      <c r="AB776" s="2"/>
      <c r="AC776" s="2"/>
      <c r="AD776" s="2"/>
      <c r="AE776" s="2"/>
      <c r="AF776" s="2"/>
    </row>
    <row r="777" spans="25:32" ht="15.75">
      <c r="Y777" s="3"/>
      <c r="Z777" s="155"/>
      <c r="AA777" s="16"/>
      <c r="AB777" s="2"/>
      <c r="AC777" s="2"/>
      <c r="AD777" s="2"/>
      <c r="AE777" s="2"/>
      <c r="AF777" s="2"/>
    </row>
    <row r="778" spans="25:32" ht="15.75">
      <c r="Y778" s="3"/>
      <c r="Z778" s="155"/>
      <c r="AA778" s="16"/>
      <c r="AB778" s="2"/>
      <c r="AC778" s="2"/>
      <c r="AD778" s="2"/>
      <c r="AE778" s="2"/>
      <c r="AF778" s="2"/>
    </row>
    <row r="779" spans="25:32" ht="15.75">
      <c r="Y779" s="3"/>
      <c r="Z779" s="155"/>
      <c r="AA779" s="16"/>
      <c r="AB779" s="2"/>
      <c r="AC779" s="2"/>
      <c r="AD779" s="2"/>
      <c r="AE779" s="2"/>
      <c r="AF779" s="2"/>
    </row>
    <row r="780" spans="25:32" ht="15.75">
      <c r="Y780" s="3"/>
      <c r="Z780" s="155"/>
      <c r="AA780" s="16"/>
      <c r="AB780" s="2"/>
      <c r="AC780" s="2"/>
      <c r="AD780" s="2"/>
      <c r="AE780" s="2"/>
      <c r="AF780" s="2"/>
    </row>
    <row r="781" spans="25:32" ht="15.75">
      <c r="Y781" s="3"/>
      <c r="Z781" s="155"/>
      <c r="AA781" s="16"/>
      <c r="AB781" s="2"/>
      <c r="AC781" s="2"/>
      <c r="AD781" s="2"/>
      <c r="AE781" s="2"/>
      <c r="AF781" s="2"/>
    </row>
    <row r="782" spans="25:32" ht="15.75">
      <c r="Y782" s="3"/>
      <c r="Z782" s="155"/>
      <c r="AA782" s="16"/>
      <c r="AB782" s="2"/>
      <c r="AC782" s="2"/>
      <c r="AD782" s="2"/>
      <c r="AE782" s="2"/>
      <c r="AF782" s="2"/>
    </row>
    <row r="783" spans="25:32" ht="15.75">
      <c r="Y783" s="3"/>
      <c r="Z783" s="155"/>
      <c r="AA783" s="16"/>
      <c r="AB783" s="2"/>
      <c r="AC783" s="2"/>
      <c r="AD783" s="2"/>
      <c r="AE783" s="2"/>
      <c r="AF783" s="2"/>
    </row>
    <row r="784" spans="25:32" ht="15.75">
      <c r="Y784" s="3"/>
      <c r="Z784" s="155"/>
      <c r="AA784" s="16"/>
      <c r="AB784" s="2"/>
      <c r="AC784" s="2"/>
      <c r="AD784" s="2"/>
      <c r="AE784" s="2"/>
      <c r="AF784" s="2"/>
    </row>
    <row r="785" spans="25:32" ht="15.75">
      <c r="Y785" s="3"/>
      <c r="Z785" s="155"/>
      <c r="AA785" s="16"/>
      <c r="AB785" s="2"/>
      <c r="AC785" s="2"/>
      <c r="AD785" s="2"/>
      <c r="AE785" s="2"/>
      <c r="AF785" s="2"/>
    </row>
    <row r="786" spans="25:32" ht="15.75">
      <c r="Y786" s="3"/>
      <c r="Z786" s="155"/>
      <c r="AA786" s="16"/>
      <c r="AB786" s="2"/>
      <c r="AC786" s="2"/>
      <c r="AD786" s="2"/>
      <c r="AE786" s="2"/>
      <c r="AF786" s="2"/>
    </row>
    <row r="787" spans="25:32" ht="15.75">
      <c r="Y787" s="3"/>
      <c r="Z787" s="155"/>
      <c r="AA787" s="16"/>
      <c r="AB787" s="2"/>
      <c r="AC787" s="2"/>
      <c r="AD787" s="2"/>
      <c r="AE787" s="2"/>
      <c r="AF787" s="2"/>
    </row>
    <row r="788" spans="25:32" ht="15.75">
      <c r="Y788" s="3"/>
      <c r="Z788" s="155"/>
      <c r="AA788" s="16"/>
      <c r="AB788" s="2"/>
      <c r="AC788" s="2"/>
      <c r="AD788" s="2"/>
      <c r="AE788" s="2"/>
      <c r="AF788" s="2"/>
    </row>
    <row r="789" spans="25:32" ht="15.75">
      <c r="Y789" s="3"/>
      <c r="Z789" s="155"/>
      <c r="AA789" s="16"/>
      <c r="AB789" s="2"/>
      <c r="AC789" s="2"/>
      <c r="AD789" s="2"/>
      <c r="AE789" s="2"/>
      <c r="AF789" s="2"/>
    </row>
    <row r="790" spans="25:32" ht="15.75">
      <c r="Y790" s="3"/>
      <c r="Z790" s="155"/>
      <c r="AA790" s="16"/>
      <c r="AB790" s="2"/>
      <c r="AC790" s="2"/>
      <c r="AD790" s="2"/>
      <c r="AE790" s="2"/>
      <c r="AF790" s="2"/>
    </row>
    <row r="791" spans="25:32" ht="15.75">
      <c r="Y791" s="3"/>
      <c r="Z791" s="155"/>
      <c r="AA791" s="16"/>
      <c r="AB791" s="2"/>
      <c r="AC791" s="2"/>
      <c r="AD791" s="2"/>
      <c r="AE791" s="2"/>
      <c r="AF791" s="2"/>
    </row>
    <row r="792" spans="25:32" ht="15.75">
      <c r="Y792" s="3"/>
      <c r="Z792" s="155"/>
      <c r="AA792" s="16"/>
      <c r="AB792" s="2"/>
      <c r="AC792" s="2"/>
      <c r="AD792" s="2"/>
      <c r="AE792" s="2"/>
      <c r="AF792" s="2"/>
    </row>
    <row r="793" spans="25:32" ht="15.75">
      <c r="Y793" s="3"/>
      <c r="Z793" s="155"/>
      <c r="AA793" s="16"/>
      <c r="AB793" s="2"/>
      <c r="AC793" s="2"/>
      <c r="AD793" s="2"/>
      <c r="AE793" s="2"/>
      <c r="AF793" s="2"/>
    </row>
    <row r="794" spans="25:32" ht="15.75">
      <c r="Y794" s="3"/>
      <c r="Z794" s="155"/>
      <c r="AA794" s="16"/>
      <c r="AB794" s="2"/>
      <c r="AC794" s="2"/>
      <c r="AD794" s="2"/>
      <c r="AE794" s="2"/>
      <c r="AF794" s="2"/>
    </row>
    <row r="795" spans="25:32" ht="15.75">
      <c r="Y795" s="3"/>
      <c r="Z795" s="155"/>
      <c r="AA795" s="16"/>
      <c r="AB795" s="2"/>
      <c r="AC795" s="2"/>
      <c r="AD795" s="2"/>
      <c r="AE795" s="2"/>
      <c r="AF795" s="2"/>
    </row>
    <row r="796" spans="25:32" ht="15.75">
      <c r="Y796" s="3"/>
      <c r="Z796" s="155"/>
      <c r="AA796" s="16"/>
      <c r="AB796" s="2"/>
      <c r="AC796" s="2"/>
      <c r="AD796" s="2"/>
      <c r="AE796" s="2"/>
      <c r="AF796" s="2"/>
    </row>
    <row r="797" spans="25:32" ht="15.75">
      <c r="Y797" s="3"/>
      <c r="Z797" s="155"/>
      <c r="AA797" s="16"/>
      <c r="AB797" s="2"/>
      <c r="AC797" s="2"/>
      <c r="AD797" s="2"/>
      <c r="AE797" s="2"/>
      <c r="AF797" s="2"/>
    </row>
    <row r="798" spans="25:32" ht="15.75">
      <c r="Y798" s="3"/>
      <c r="Z798" s="155"/>
      <c r="AA798" s="16"/>
      <c r="AB798" s="2"/>
      <c r="AC798" s="2"/>
      <c r="AD798" s="2"/>
      <c r="AE798" s="2"/>
      <c r="AF798" s="2"/>
    </row>
    <row r="799" spans="25:32" ht="15.75">
      <c r="Y799" s="3"/>
      <c r="Z799" s="155"/>
      <c r="AA799" s="16"/>
      <c r="AB799" s="2"/>
      <c r="AC799" s="2"/>
      <c r="AD799" s="2"/>
      <c r="AE799" s="2"/>
      <c r="AF799" s="2"/>
    </row>
    <row r="800" spans="25:32" ht="15.75">
      <c r="Y800" s="3"/>
      <c r="Z800" s="155"/>
      <c r="AA800" s="16"/>
      <c r="AB800" s="2"/>
      <c r="AC800" s="2"/>
      <c r="AD800" s="2"/>
      <c r="AE800" s="2"/>
      <c r="AF800" s="2"/>
    </row>
    <row r="801" spans="25:32" ht="15.75">
      <c r="Y801" s="3"/>
      <c r="Z801" s="155"/>
      <c r="AA801" s="16"/>
      <c r="AB801" s="2"/>
      <c r="AC801" s="2"/>
      <c r="AD801" s="2"/>
      <c r="AE801" s="2"/>
      <c r="AF801" s="2"/>
    </row>
    <row r="802" spans="25:32" ht="15.75">
      <c r="Y802" s="3"/>
      <c r="Z802" s="155"/>
      <c r="AA802" s="16"/>
      <c r="AB802" s="2"/>
      <c r="AC802" s="2"/>
      <c r="AD802" s="2"/>
      <c r="AE802" s="2"/>
      <c r="AF802" s="2"/>
    </row>
    <row r="803" spans="25:32" ht="15.75">
      <c r="Y803" s="3"/>
      <c r="Z803" s="155"/>
      <c r="AA803" s="16"/>
      <c r="AB803" s="2"/>
      <c r="AC803" s="2"/>
      <c r="AD803" s="2"/>
      <c r="AE803" s="2"/>
      <c r="AF803" s="2"/>
    </row>
    <row r="804" spans="25:32" ht="15.75">
      <c r="Y804" s="3"/>
      <c r="Z804" s="155"/>
      <c r="AA804" s="16"/>
      <c r="AB804" s="2"/>
      <c r="AC804" s="2"/>
      <c r="AD804" s="2"/>
      <c r="AE804" s="2"/>
      <c r="AF804" s="2"/>
    </row>
    <row r="805" spans="25:32" ht="15.75">
      <c r="Y805" s="3"/>
      <c r="Z805" s="155"/>
      <c r="AA805" s="16"/>
      <c r="AB805" s="2"/>
      <c r="AC805" s="2"/>
      <c r="AD805" s="2"/>
      <c r="AE805" s="2"/>
      <c r="AF805" s="2"/>
    </row>
    <row r="806" spans="25:32" ht="15.75">
      <c r="Y806" s="3"/>
      <c r="Z806" s="155"/>
      <c r="AA806" s="16"/>
      <c r="AB806" s="2"/>
      <c r="AC806" s="2"/>
      <c r="AD806" s="2"/>
      <c r="AE806" s="2"/>
      <c r="AF806" s="2"/>
    </row>
    <row r="807" spans="25:32" ht="15.75">
      <c r="Y807" s="3"/>
      <c r="Z807" s="155"/>
      <c r="AA807" s="16"/>
      <c r="AB807" s="2"/>
      <c r="AC807" s="2"/>
      <c r="AD807" s="2"/>
      <c r="AE807" s="2"/>
      <c r="AF807" s="2"/>
    </row>
    <row r="808" spans="25:32" ht="15.75">
      <c r="Y808" s="3"/>
      <c r="Z808" s="155"/>
      <c r="AA808" s="16"/>
      <c r="AB808" s="2"/>
      <c r="AC808" s="2"/>
      <c r="AD808" s="2"/>
      <c r="AE808" s="2"/>
      <c r="AF808" s="2"/>
    </row>
    <row r="809" spans="25:32" ht="15.75">
      <c r="Y809" s="3"/>
      <c r="Z809" s="155"/>
      <c r="AA809" s="16"/>
      <c r="AB809" s="2"/>
      <c r="AC809" s="2"/>
      <c r="AD809" s="2"/>
      <c r="AE809" s="2"/>
      <c r="AF809" s="2"/>
    </row>
    <row r="810" spans="25:32" ht="15.75">
      <c r="Y810" s="3"/>
      <c r="Z810" s="155"/>
      <c r="AA810" s="16"/>
      <c r="AB810" s="2"/>
      <c r="AC810" s="2"/>
      <c r="AD810" s="2"/>
      <c r="AE810" s="2"/>
      <c r="AF810" s="2"/>
    </row>
    <row r="811" spans="25:32" ht="15.75">
      <c r="Y811" s="3"/>
      <c r="Z811" s="155"/>
      <c r="AA811" s="16"/>
      <c r="AB811" s="2"/>
      <c r="AC811" s="2"/>
      <c r="AD811" s="2"/>
      <c r="AE811" s="2"/>
      <c r="AF811" s="2"/>
    </row>
    <row r="812" spans="25:32" ht="15.75">
      <c r="Y812" s="3"/>
      <c r="Z812" s="155"/>
      <c r="AA812" s="16"/>
      <c r="AB812" s="2"/>
      <c r="AC812" s="2"/>
      <c r="AD812" s="2"/>
      <c r="AE812" s="2"/>
      <c r="AF812" s="2"/>
    </row>
    <row r="813" spans="25:32" ht="15.75">
      <c r="Y813" s="3"/>
      <c r="Z813" s="155"/>
      <c r="AA813" s="16"/>
      <c r="AB813" s="2"/>
      <c r="AC813" s="2"/>
      <c r="AD813" s="2"/>
      <c r="AE813" s="2"/>
      <c r="AF813" s="2"/>
    </row>
    <row r="814" spans="25:32" ht="15.75">
      <c r="Y814" s="3"/>
      <c r="Z814" s="155"/>
      <c r="AA814" s="16"/>
      <c r="AB814" s="2"/>
      <c r="AC814" s="2"/>
      <c r="AD814" s="2"/>
      <c r="AE814" s="2"/>
      <c r="AF814" s="2"/>
    </row>
    <row r="815" spans="25:32" ht="15.75">
      <c r="Y815" s="3"/>
      <c r="Z815" s="155"/>
      <c r="AA815" s="16"/>
      <c r="AB815" s="2"/>
      <c r="AC815" s="2"/>
      <c r="AD815" s="2"/>
      <c r="AE815" s="2"/>
      <c r="AF815" s="2"/>
    </row>
    <row r="816" spans="25:32" ht="15.75">
      <c r="Y816" s="3"/>
      <c r="Z816" s="155"/>
      <c r="AA816" s="16"/>
      <c r="AB816" s="2"/>
      <c r="AC816" s="2"/>
      <c r="AD816" s="2"/>
      <c r="AE816" s="2"/>
      <c r="AF816" s="2"/>
    </row>
    <row r="817" spans="25:32" ht="15.75">
      <c r="Y817" s="3"/>
      <c r="Z817" s="155"/>
      <c r="AA817" s="16"/>
      <c r="AB817" s="2"/>
      <c r="AC817" s="2"/>
      <c r="AD817" s="2"/>
      <c r="AE817" s="2"/>
      <c r="AF817" s="2"/>
    </row>
    <row r="818" spans="25:32" ht="15.75">
      <c r="Y818" s="3"/>
      <c r="Z818" s="155"/>
      <c r="AA818" s="16"/>
      <c r="AB818" s="2"/>
      <c r="AC818" s="2"/>
      <c r="AD818" s="2"/>
      <c r="AE818" s="2"/>
      <c r="AF818" s="2"/>
    </row>
    <row r="819" spans="25:32" ht="15.75">
      <c r="Y819" s="3"/>
      <c r="Z819" s="155"/>
      <c r="AA819" s="16"/>
      <c r="AB819" s="2"/>
      <c r="AC819" s="2"/>
      <c r="AD819" s="2"/>
      <c r="AE819" s="2"/>
      <c r="AF819" s="2"/>
    </row>
    <row r="820" spans="25:32" ht="15.75">
      <c r="Y820" s="3"/>
      <c r="Z820" s="155"/>
      <c r="AA820" s="16"/>
      <c r="AB820" s="2"/>
      <c r="AC820" s="2"/>
      <c r="AD820" s="2"/>
      <c r="AE820" s="2"/>
      <c r="AF820" s="2"/>
    </row>
    <row r="821" spans="25:32" ht="15.75">
      <c r="Y821" s="3"/>
      <c r="Z821" s="155"/>
      <c r="AA821" s="16"/>
      <c r="AB821" s="2"/>
      <c r="AC821" s="2"/>
      <c r="AD821" s="2"/>
      <c r="AE821" s="2"/>
      <c r="AF821" s="2"/>
    </row>
    <row r="822" spans="25:32" ht="15.75">
      <c r="Y822" s="3"/>
      <c r="Z822" s="155"/>
      <c r="AA822" s="16"/>
      <c r="AB822" s="2"/>
      <c r="AC822" s="2"/>
      <c r="AD822" s="2"/>
      <c r="AE822" s="2"/>
      <c r="AF822" s="2"/>
    </row>
    <row r="823" spans="25:32" ht="15.75">
      <c r="Y823" s="3"/>
      <c r="Z823" s="155"/>
      <c r="AA823" s="16"/>
      <c r="AB823" s="2"/>
      <c r="AC823" s="2"/>
      <c r="AD823" s="2"/>
      <c r="AE823" s="2"/>
      <c r="AF823" s="2"/>
    </row>
    <row r="824" spans="25:32" ht="15.75">
      <c r="Y824" s="3"/>
      <c r="Z824" s="155"/>
      <c r="AA824" s="16"/>
      <c r="AB824" s="2"/>
      <c r="AC824" s="2"/>
      <c r="AD824" s="2"/>
      <c r="AE824" s="2"/>
      <c r="AF824" s="2"/>
    </row>
    <row r="825" spans="25:32" ht="15.75">
      <c r="Y825" s="3"/>
      <c r="Z825" s="155"/>
      <c r="AA825" s="16"/>
      <c r="AB825" s="2"/>
      <c r="AC825" s="2"/>
      <c r="AD825" s="2"/>
      <c r="AE825" s="2"/>
      <c r="AF825" s="2"/>
    </row>
    <row r="826" spans="25:32" ht="15.75">
      <c r="Y826" s="3"/>
      <c r="Z826" s="155"/>
      <c r="AA826" s="16"/>
      <c r="AB826" s="2"/>
      <c r="AC826" s="2"/>
      <c r="AD826" s="2"/>
      <c r="AE826" s="2"/>
      <c r="AF826" s="2"/>
    </row>
    <row r="827" spans="25:32" ht="15.75">
      <c r="Y827" s="3"/>
      <c r="Z827" s="155"/>
      <c r="AA827" s="16"/>
      <c r="AB827" s="2"/>
      <c r="AC827" s="2"/>
      <c r="AD827" s="2"/>
      <c r="AE827" s="2"/>
      <c r="AF827" s="2"/>
    </row>
    <row r="828" spans="25:32" ht="15.75">
      <c r="Y828" s="3"/>
      <c r="Z828" s="155"/>
      <c r="AA828" s="16"/>
      <c r="AB828" s="2"/>
      <c r="AC828" s="2"/>
      <c r="AD828" s="2"/>
      <c r="AE828" s="2"/>
      <c r="AF828" s="2"/>
    </row>
    <row r="829" spans="25:32" ht="15.75">
      <c r="Y829" s="3"/>
      <c r="Z829" s="155"/>
      <c r="AA829" s="16"/>
      <c r="AB829" s="2"/>
      <c r="AC829" s="2"/>
      <c r="AD829" s="2"/>
      <c r="AE829" s="2"/>
      <c r="AF829" s="2"/>
    </row>
    <row r="830" spans="25:32" ht="15.75">
      <c r="Y830" s="3"/>
      <c r="Z830" s="155"/>
      <c r="AA830" s="16"/>
      <c r="AB830" s="2"/>
      <c r="AC830" s="2"/>
      <c r="AD830" s="2"/>
      <c r="AE830" s="2"/>
      <c r="AF830" s="2"/>
    </row>
    <row r="831" spans="25:32" ht="15.75">
      <c r="Y831" s="3"/>
      <c r="Z831" s="155"/>
      <c r="AA831" s="16"/>
      <c r="AB831" s="2"/>
      <c r="AC831" s="2"/>
      <c r="AD831" s="2"/>
      <c r="AE831" s="2"/>
      <c r="AF831" s="2"/>
    </row>
    <row r="832" spans="25:32" ht="15.75">
      <c r="Y832" s="3"/>
      <c r="Z832" s="155"/>
      <c r="AA832" s="16"/>
      <c r="AB832" s="2"/>
      <c r="AC832" s="2"/>
      <c r="AD832" s="2"/>
      <c r="AE832" s="2"/>
      <c r="AF832" s="2"/>
    </row>
    <row r="833" spans="25:32" ht="15.75">
      <c r="Y833" s="3"/>
      <c r="Z833" s="155"/>
      <c r="AA833" s="16"/>
      <c r="AB833" s="2"/>
      <c r="AC833" s="2"/>
      <c r="AD833" s="2"/>
      <c r="AE833" s="2"/>
      <c r="AF833" s="2"/>
    </row>
    <row r="834" spans="25:32" ht="15.75">
      <c r="Y834" s="3"/>
      <c r="Z834" s="155"/>
      <c r="AA834" s="16"/>
      <c r="AB834" s="2"/>
      <c r="AC834" s="2"/>
      <c r="AD834" s="2"/>
      <c r="AE834" s="2"/>
      <c r="AF834" s="2"/>
    </row>
    <row r="835" spans="25:32" ht="15.75">
      <c r="Y835" s="3"/>
      <c r="Z835" s="155"/>
      <c r="AA835" s="16"/>
      <c r="AB835" s="2"/>
      <c r="AC835" s="2"/>
      <c r="AD835" s="2"/>
      <c r="AE835" s="2"/>
      <c r="AF835" s="2"/>
    </row>
    <row r="836" spans="25:32" ht="15.75">
      <c r="Y836" s="3"/>
      <c r="Z836" s="155"/>
      <c r="AA836" s="16"/>
      <c r="AB836" s="2"/>
      <c r="AC836" s="2"/>
      <c r="AD836" s="2"/>
      <c r="AE836" s="2"/>
      <c r="AF836" s="2"/>
    </row>
    <row r="837" spans="25:32" ht="15.75">
      <c r="Y837" s="3"/>
      <c r="Z837" s="155"/>
      <c r="AA837" s="16"/>
      <c r="AB837" s="2"/>
      <c r="AC837" s="2"/>
      <c r="AD837" s="2"/>
      <c r="AE837" s="2"/>
      <c r="AF837" s="2"/>
    </row>
    <row r="838" spans="25:32" ht="15.75">
      <c r="Y838" s="3"/>
      <c r="Z838" s="155"/>
      <c r="AA838" s="16"/>
      <c r="AB838" s="2"/>
      <c r="AC838" s="2"/>
      <c r="AD838" s="2"/>
      <c r="AE838" s="2"/>
      <c r="AF838" s="2"/>
    </row>
    <row r="839" spans="25:32" ht="15.75">
      <c r="Y839" s="3"/>
      <c r="Z839" s="155"/>
      <c r="AA839" s="16"/>
      <c r="AB839" s="2"/>
      <c r="AC839" s="2"/>
      <c r="AD839" s="2"/>
      <c r="AE839" s="2"/>
      <c r="AF839" s="2"/>
    </row>
    <row r="840" spans="25:32" ht="15.75">
      <c r="Y840" s="3"/>
      <c r="Z840" s="155"/>
      <c r="AA840" s="16"/>
      <c r="AB840" s="2"/>
      <c r="AC840" s="2"/>
      <c r="AD840" s="2"/>
      <c r="AE840" s="2"/>
      <c r="AF840" s="2"/>
    </row>
    <row r="841" spans="25:32" ht="15.75">
      <c r="Y841" s="3"/>
      <c r="Z841" s="155"/>
      <c r="AA841" s="16"/>
      <c r="AB841" s="2"/>
      <c r="AC841" s="2"/>
      <c r="AD841" s="2"/>
      <c r="AE841" s="2"/>
      <c r="AF841" s="2"/>
    </row>
    <row r="842" spans="25:32" ht="15.75">
      <c r="Y842" s="3"/>
      <c r="Z842" s="155"/>
      <c r="AA842" s="16"/>
      <c r="AB842" s="2"/>
      <c r="AC842" s="2"/>
      <c r="AD842" s="2"/>
      <c r="AE842" s="2"/>
      <c r="AF842" s="2"/>
    </row>
    <row r="843" spans="25:32" ht="15.75">
      <c r="Y843" s="3"/>
      <c r="Z843" s="155"/>
      <c r="AA843" s="16"/>
      <c r="AB843" s="2"/>
      <c r="AC843" s="2"/>
      <c r="AD843" s="2"/>
      <c r="AE843" s="2"/>
      <c r="AF843" s="2"/>
    </row>
    <row r="844" spans="25:32" ht="15.75">
      <c r="Y844" s="3"/>
      <c r="Z844" s="155"/>
      <c r="AA844" s="16"/>
      <c r="AB844" s="2"/>
      <c r="AC844" s="2"/>
      <c r="AD844" s="2"/>
      <c r="AE844" s="2"/>
      <c r="AF844" s="2"/>
    </row>
    <row r="845" spans="25:32" ht="15.75">
      <c r="Y845" s="3"/>
      <c r="Z845" s="155"/>
      <c r="AA845" s="16"/>
      <c r="AB845" s="2"/>
      <c r="AC845" s="2"/>
      <c r="AD845" s="2"/>
      <c r="AE845" s="2"/>
      <c r="AF845" s="2"/>
    </row>
    <row r="846" spans="25:32" ht="15.75">
      <c r="Y846" s="3"/>
      <c r="Z846" s="155"/>
      <c r="AA846" s="16"/>
      <c r="AB846" s="2"/>
      <c r="AC846" s="2"/>
      <c r="AD846" s="2"/>
      <c r="AE846" s="2"/>
      <c r="AF846" s="2"/>
    </row>
    <row r="847" spans="25:32" ht="15.75">
      <c r="Y847" s="3"/>
      <c r="Z847" s="155"/>
      <c r="AA847" s="16"/>
      <c r="AB847" s="2"/>
      <c r="AC847" s="2"/>
      <c r="AD847" s="2"/>
      <c r="AE847" s="2"/>
      <c r="AF847" s="2"/>
    </row>
    <row r="848" spans="25:32" ht="15.75">
      <c r="Y848" s="3"/>
      <c r="Z848" s="155"/>
      <c r="AA848" s="16"/>
      <c r="AB848" s="2"/>
      <c r="AC848" s="2"/>
      <c r="AD848" s="2"/>
      <c r="AE848" s="2"/>
      <c r="AF848" s="2"/>
    </row>
    <row r="849" spans="25:32" ht="15.75">
      <c r="Y849" s="3"/>
      <c r="Z849" s="155"/>
      <c r="AA849" s="16"/>
      <c r="AB849" s="2"/>
      <c r="AC849" s="2"/>
      <c r="AD849" s="2"/>
      <c r="AE849" s="2"/>
      <c r="AF849" s="2"/>
    </row>
    <row r="850" spans="25:32" ht="15.75">
      <c r="Y850" s="3"/>
      <c r="Z850" s="155"/>
      <c r="AA850" s="16"/>
      <c r="AB850" s="2"/>
      <c r="AC850" s="2"/>
      <c r="AD850" s="2"/>
      <c r="AE850" s="2"/>
      <c r="AF850" s="2"/>
    </row>
    <row r="851" spans="25:32" ht="15.75">
      <c r="Y851" s="3"/>
      <c r="Z851" s="155"/>
      <c r="AA851" s="16"/>
      <c r="AB851" s="2"/>
      <c r="AC851" s="2"/>
      <c r="AD851" s="2"/>
      <c r="AE851" s="2"/>
      <c r="AF851" s="2"/>
    </row>
    <row r="852" spans="25:32" ht="15.75">
      <c r="Y852" s="3"/>
      <c r="Z852" s="155"/>
      <c r="AA852" s="16"/>
      <c r="AB852" s="2"/>
      <c r="AC852" s="2"/>
      <c r="AD852" s="2"/>
      <c r="AE852" s="2"/>
      <c r="AF852" s="2"/>
    </row>
    <row r="853" spans="25:32" ht="15.75">
      <c r="Y853" s="3"/>
      <c r="Z853" s="155"/>
      <c r="AA853" s="16"/>
      <c r="AB853" s="2"/>
      <c r="AC853" s="2"/>
      <c r="AD853" s="2"/>
      <c r="AE853" s="2"/>
      <c r="AF853" s="2"/>
    </row>
    <row r="854" spans="25:32" ht="15.75">
      <c r="Y854" s="3"/>
      <c r="Z854" s="155"/>
      <c r="AA854" s="16"/>
      <c r="AB854" s="2"/>
      <c r="AC854" s="2"/>
      <c r="AD854" s="2"/>
      <c r="AE854" s="2"/>
      <c r="AF854" s="2"/>
    </row>
    <row r="855" spans="25:32" ht="15.75">
      <c r="Y855" s="3"/>
      <c r="Z855" s="155"/>
      <c r="AA855" s="16"/>
      <c r="AB855" s="2"/>
      <c r="AC855" s="2"/>
      <c r="AD855" s="2"/>
      <c r="AE855" s="2"/>
      <c r="AF855" s="2"/>
    </row>
    <row r="856" spans="25:32" ht="15.75">
      <c r="Y856" s="3"/>
      <c r="Z856" s="155"/>
      <c r="AA856" s="16"/>
      <c r="AB856" s="2"/>
      <c r="AC856" s="2"/>
      <c r="AD856" s="2"/>
      <c r="AE856" s="2"/>
      <c r="AF856" s="2"/>
    </row>
    <row r="857" spans="25:32" ht="15.75">
      <c r="Y857" s="3"/>
      <c r="Z857" s="155"/>
      <c r="AA857" s="16"/>
      <c r="AB857" s="2"/>
      <c r="AC857" s="2"/>
      <c r="AD857" s="2"/>
      <c r="AE857" s="2"/>
      <c r="AF857" s="2"/>
    </row>
    <row r="858" spans="25:32" ht="15.75">
      <c r="Y858" s="3"/>
      <c r="Z858" s="155"/>
      <c r="AA858" s="16"/>
      <c r="AB858" s="2"/>
      <c r="AC858" s="2"/>
      <c r="AD858" s="2"/>
      <c r="AE858" s="2"/>
      <c r="AF858" s="2"/>
    </row>
    <row r="859" spans="25:32" ht="15.75">
      <c r="Y859" s="3"/>
      <c r="Z859" s="155"/>
      <c r="AA859" s="16"/>
      <c r="AB859" s="2"/>
      <c r="AC859" s="2"/>
      <c r="AD859" s="2"/>
      <c r="AE859" s="2"/>
      <c r="AF859" s="2"/>
    </row>
    <row r="860" spans="25:32" ht="15.75">
      <c r="Y860" s="3"/>
      <c r="Z860" s="155"/>
      <c r="AA860" s="16"/>
      <c r="AB860" s="2"/>
      <c r="AC860" s="2"/>
      <c r="AD860" s="2"/>
      <c r="AE860" s="2"/>
      <c r="AF860" s="2"/>
    </row>
    <row r="861" spans="25:32" ht="15.75">
      <c r="Y861" s="3"/>
      <c r="Z861" s="155"/>
      <c r="AA861" s="16"/>
      <c r="AB861" s="2"/>
      <c r="AC861" s="2"/>
      <c r="AD861" s="2"/>
      <c r="AE861" s="2"/>
      <c r="AF861" s="2"/>
    </row>
    <row r="862" spans="25:32" ht="15.75">
      <c r="Y862" s="3"/>
      <c r="Z862" s="155"/>
      <c r="AA862" s="16"/>
      <c r="AB862" s="2"/>
      <c r="AC862" s="2"/>
      <c r="AD862" s="2"/>
      <c r="AE862" s="2"/>
      <c r="AF862" s="2"/>
    </row>
    <row r="863" spans="25:32" ht="15.75">
      <c r="Y863" s="3"/>
      <c r="Z863" s="155"/>
      <c r="AA863" s="16"/>
      <c r="AB863" s="2"/>
      <c r="AC863" s="2"/>
      <c r="AD863" s="2"/>
      <c r="AE863" s="2"/>
      <c r="AF863" s="2"/>
    </row>
    <row r="864" spans="25:32" ht="15.75">
      <c r="Y864" s="3"/>
      <c r="Z864" s="155"/>
      <c r="AA864" s="16"/>
      <c r="AB864" s="2"/>
      <c r="AC864" s="2"/>
      <c r="AD864" s="2"/>
      <c r="AE864" s="2"/>
      <c r="AF864" s="2"/>
    </row>
    <row r="865" spans="25:32" ht="15.75">
      <c r="Y865" s="3"/>
      <c r="Z865" s="155"/>
      <c r="AA865" s="16"/>
      <c r="AB865" s="2"/>
      <c r="AC865" s="2"/>
      <c r="AD865" s="2"/>
      <c r="AE865" s="2"/>
      <c r="AF865" s="2"/>
    </row>
    <row r="866" spans="25:32" ht="15.75">
      <c r="Y866" s="3"/>
      <c r="Z866" s="155"/>
      <c r="AA866" s="16"/>
      <c r="AB866" s="2"/>
      <c r="AC866" s="2"/>
      <c r="AD866" s="2"/>
      <c r="AE866" s="2"/>
      <c r="AF866" s="2"/>
    </row>
    <row r="867" spans="25:32" ht="15.75">
      <c r="Y867" s="3"/>
      <c r="Z867" s="155"/>
      <c r="AA867" s="16"/>
      <c r="AB867" s="2"/>
      <c r="AC867" s="2"/>
      <c r="AD867" s="2"/>
      <c r="AE867" s="2"/>
      <c r="AF867" s="2"/>
    </row>
    <row r="868" spans="25:32" ht="15.75">
      <c r="Y868" s="3"/>
      <c r="Z868" s="155"/>
      <c r="AA868" s="16"/>
      <c r="AB868" s="2"/>
      <c r="AC868" s="2"/>
      <c r="AD868" s="2"/>
      <c r="AE868" s="2"/>
      <c r="AF868" s="2"/>
    </row>
    <row r="869" spans="25:32" ht="15.75">
      <c r="Y869" s="3"/>
      <c r="Z869" s="155"/>
      <c r="AA869" s="16"/>
      <c r="AB869" s="2"/>
      <c r="AC869" s="2"/>
      <c r="AD869" s="2"/>
      <c r="AE869" s="2"/>
      <c r="AF869" s="2"/>
    </row>
    <row r="870" spans="25:32" ht="15.75">
      <c r="Y870" s="3"/>
      <c r="Z870" s="155"/>
      <c r="AA870" s="16"/>
      <c r="AB870" s="2"/>
      <c r="AC870" s="2"/>
      <c r="AD870" s="2"/>
      <c r="AE870" s="2"/>
      <c r="AF870" s="2"/>
    </row>
    <row r="871" spans="25:32" ht="15.75">
      <c r="Y871" s="3"/>
      <c r="Z871" s="155"/>
      <c r="AA871" s="16"/>
      <c r="AB871" s="2"/>
      <c r="AC871" s="2"/>
      <c r="AD871" s="2"/>
      <c r="AE871" s="2"/>
      <c r="AF871" s="2"/>
    </row>
    <row r="872" spans="25:32" ht="15.75">
      <c r="Y872" s="3"/>
      <c r="Z872" s="155"/>
      <c r="AA872" s="16"/>
      <c r="AB872" s="2"/>
      <c r="AC872" s="2"/>
      <c r="AD872" s="2"/>
      <c r="AE872" s="2"/>
      <c r="AF872" s="2"/>
    </row>
    <row r="873" spans="25:32" ht="15.75">
      <c r="Y873" s="3"/>
      <c r="Z873" s="155"/>
      <c r="AA873" s="16"/>
      <c r="AB873" s="2"/>
      <c r="AC873" s="2"/>
      <c r="AD873" s="2"/>
      <c r="AE873" s="2"/>
      <c r="AF873" s="2"/>
    </row>
    <row r="874" spans="25:32" ht="15.75">
      <c r="Y874" s="3"/>
      <c r="Z874" s="155"/>
      <c r="AA874" s="16"/>
      <c r="AB874" s="2"/>
      <c r="AC874" s="2"/>
      <c r="AD874" s="2"/>
      <c r="AE874" s="2"/>
      <c r="AF874" s="2"/>
    </row>
    <row r="875" spans="25:32" ht="15.75">
      <c r="Y875" s="3"/>
      <c r="Z875" s="155"/>
      <c r="AA875" s="16"/>
      <c r="AB875" s="2"/>
      <c r="AC875" s="2"/>
      <c r="AD875" s="2"/>
      <c r="AE875" s="2"/>
      <c r="AF875" s="2"/>
    </row>
    <row r="876" spans="25:32" ht="15.75">
      <c r="Y876" s="3"/>
      <c r="Z876" s="155"/>
      <c r="AA876" s="16"/>
      <c r="AB876" s="2"/>
      <c r="AC876" s="2"/>
      <c r="AD876" s="2"/>
      <c r="AE876" s="2"/>
      <c r="AF876" s="2"/>
    </row>
    <row r="877" spans="25:32" ht="15.75">
      <c r="Y877" s="3"/>
      <c r="Z877" s="155"/>
      <c r="AA877" s="16"/>
      <c r="AB877" s="2"/>
      <c r="AC877" s="2"/>
      <c r="AD877" s="2"/>
      <c r="AE877" s="2"/>
      <c r="AF877" s="2"/>
    </row>
    <row r="878" spans="25:32" ht="15.75">
      <c r="Y878" s="3"/>
      <c r="Z878" s="155"/>
      <c r="AA878" s="16"/>
      <c r="AB878" s="2"/>
      <c r="AC878" s="2"/>
      <c r="AD878" s="2"/>
      <c r="AE878" s="2"/>
      <c r="AF878" s="2"/>
    </row>
    <row r="879" spans="25:32" ht="15.75">
      <c r="Y879" s="3"/>
      <c r="Z879" s="155"/>
      <c r="AA879" s="16"/>
      <c r="AB879" s="2"/>
      <c r="AC879" s="2"/>
      <c r="AD879" s="2"/>
      <c r="AE879" s="2"/>
      <c r="AF879" s="2"/>
    </row>
    <row r="880" spans="25:32" ht="15.75">
      <c r="Y880" s="3"/>
      <c r="Z880" s="155"/>
      <c r="AA880" s="16"/>
      <c r="AB880" s="2"/>
      <c r="AC880" s="2"/>
      <c r="AD880" s="2"/>
      <c r="AE880" s="2"/>
      <c r="AF880" s="2"/>
    </row>
    <row r="881" spans="25:32" ht="15.75">
      <c r="Y881" s="3"/>
      <c r="Z881" s="155"/>
      <c r="AA881" s="16"/>
      <c r="AB881" s="2"/>
      <c r="AC881" s="2"/>
      <c r="AD881" s="2"/>
      <c r="AE881" s="2"/>
      <c r="AF881" s="2"/>
    </row>
    <row r="882" spans="25:32" ht="15.75">
      <c r="Y882" s="3"/>
      <c r="Z882" s="155"/>
      <c r="AA882" s="16"/>
      <c r="AB882" s="2"/>
      <c r="AC882" s="2"/>
      <c r="AD882" s="2"/>
      <c r="AE882" s="2"/>
      <c r="AF882" s="2"/>
    </row>
    <row r="883" spans="25:32" ht="15.75">
      <c r="Y883" s="3"/>
      <c r="Z883" s="155"/>
      <c r="AA883" s="16"/>
      <c r="AB883" s="2"/>
      <c r="AC883" s="2"/>
      <c r="AD883" s="2"/>
      <c r="AE883" s="2"/>
      <c r="AF883" s="2"/>
    </row>
    <row r="884" spans="25:32" ht="15.75">
      <c r="Y884" s="3"/>
      <c r="Z884" s="155"/>
      <c r="AA884" s="16"/>
      <c r="AB884" s="2"/>
      <c r="AC884" s="2"/>
      <c r="AD884" s="2"/>
      <c r="AE884" s="2"/>
      <c r="AF884" s="2"/>
    </row>
    <row r="885" spans="25:32" ht="15.75">
      <c r="Y885" s="3"/>
      <c r="Z885" s="155"/>
      <c r="AA885" s="16"/>
      <c r="AB885" s="2"/>
      <c r="AC885" s="2"/>
      <c r="AD885" s="2"/>
      <c r="AE885" s="2"/>
      <c r="AF885" s="2"/>
    </row>
    <row r="886" spans="25:32" ht="15.75">
      <c r="Y886" s="3"/>
      <c r="Z886" s="155"/>
      <c r="AA886" s="16"/>
      <c r="AB886" s="2"/>
      <c r="AC886" s="2"/>
      <c r="AD886" s="2"/>
      <c r="AE886" s="2"/>
      <c r="AF886" s="2"/>
    </row>
    <row r="887" spans="25:32" ht="15.75">
      <c r="Y887" s="3"/>
      <c r="Z887" s="155"/>
      <c r="AA887" s="16"/>
      <c r="AB887" s="2"/>
      <c r="AC887" s="2"/>
      <c r="AD887" s="2"/>
      <c r="AE887" s="2"/>
      <c r="AF887" s="2"/>
    </row>
    <row r="888" spans="25:32" ht="15.75">
      <c r="Y888" s="3"/>
      <c r="Z888" s="155"/>
      <c r="AA888" s="16"/>
      <c r="AB888" s="2"/>
      <c r="AC888" s="2"/>
      <c r="AD888" s="2"/>
      <c r="AE888" s="2"/>
      <c r="AF888" s="2"/>
    </row>
    <row r="889" spans="25:32" ht="15.75">
      <c r="Y889" s="3"/>
      <c r="Z889" s="155"/>
      <c r="AA889" s="16"/>
      <c r="AB889" s="2"/>
      <c r="AC889" s="2"/>
      <c r="AD889" s="2"/>
      <c r="AE889" s="2"/>
      <c r="AF889" s="2"/>
    </row>
    <row r="890" spans="25:32" ht="15.75">
      <c r="Y890" s="3"/>
      <c r="Z890" s="155"/>
      <c r="AA890" s="16"/>
      <c r="AB890" s="2"/>
      <c r="AC890" s="2"/>
      <c r="AD890" s="2"/>
      <c r="AE890" s="2"/>
      <c r="AF890" s="2"/>
    </row>
    <row r="891" spans="25:32" ht="15.75">
      <c r="Y891" s="3"/>
      <c r="Z891" s="155"/>
      <c r="AA891" s="16"/>
      <c r="AB891" s="2"/>
      <c r="AC891" s="2"/>
      <c r="AD891" s="2"/>
      <c r="AE891" s="2"/>
      <c r="AF891" s="2"/>
    </row>
    <row r="892" spans="25:32" ht="15.75">
      <c r="Y892" s="3"/>
      <c r="Z892" s="155"/>
      <c r="AA892" s="16"/>
      <c r="AB892" s="2"/>
      <c r="AC892" s="2"/>
      <c r="AD892" s="2"/>
      <c r="AE892" s="2"/>
      <c r="AF892" s="2"/>
    </row>
    <row r="893" spans="25:32" ht="15.75">
      <c r="Y893" s="3"/>
      <c r="Z893" s="155"/>
      <c r="AA893" s="16"/>
      <c r="AB893" s="2"/>
      <c r="AC893" s="2"/>
      <c r="AD893" s="2"/>
      <c r="AE893" s="2"/>
      <c r="AF893" s="2"/>
    </row>
    <row r="894" spans="25:32" ht="15.75">
      <c r="Y894" s="3"/>
      <c r="Z894" s="155"/>
      <c r="AA894" s="16"/>
      <c r="AB894" s="2"/>
      <c r="AC894" s="2"/>
      <c r="AD894" s="2"/>
      <c r="AE894" s="2"/>
      <c r="AF894" s="2"/>
    </row>
    <row r="895" spans="25:32" ht="15.75">
      <c r="Y895" s="3"/>
      <c r="Z895" s="155"/>
      <c r="AA895" s="16"/>
      <c r="AB895" s="2"/>
      <c r="AC895" s="2"/>
      <c r="AD895" s="2"/>
      <c r="AE895" s="2"/>
      <c r="AF895" s="2"/>
    </row>
    <row r="896" spans="25:32" ht="15.75">
      <c r="Y896" s="3"/>
      <c r="Z896" s="155"/>
      <c r="AA896" s="16"/>
      <c r="AB896" s="2"/>
      <c r="AC896" s="2"/>
      <c r="AD896" s="2"/>
      <c r="AE896" s="2"/>
      <c r="AF896" s="2"/>
    </row>
    <row r="897" spans="25:32" ht="15.75">
      <c r="Y897" s="3"/>
      <c r="Z897" s="155"/>
      <c r="AA897" s="16"/>
      <c r="AB897" s="2"/>
      <c r="AC897" s="2"/>
      <c r="AD897" s="2"/>
      <c r="AE897" s="2"/>
      <c r="AF897" s="2"/>
    </row>
    <row r="898" spans="25:32" ht="15.75">
      <c r="Y898" s="3"/>
      <c r="Z898" s="155"/>
      <c r="AA898" s="16"/>
      <c r="AB898" s="2"/>
      <c r="AC898" s="2"/>
      <c r="AD898" s="2"/>
      <c r="AE898" s="2"/>
      <c r="AF898" s="2"/>
    </row>
    <row r="899" spans="25:32" ht="15.75">
      <c r="Y899" s="3"/>
      <c r="Z899" s="155"/>
      <c r="AA899" s="16"/>
      <c r="AB899" s="2"/>
      <c r="AC899" s="2"/>
      <c r="AD899" s="2"/>
      <c r="AE899" s="2"/>
      <c r="AF899" s="2"/>
    </row>
    <row r="900" spans="25:32" ht="15.75">
      <c r="Y900" s="3"/>
      <c r="Z900" s="155"/>
      <c r="AA900" s="16"/>
      <c r="AB900" s="2"/>
      <c r="AC900" s="2"/>
      <c r="AD900" s="2"/>
      <c r="AE900" s="2"/>
      <c r="AF900" s="2"/>
    </row>
    <row r="901" spans="25:32" ht="15.75">
      <c r="Y901" s="3"/>
      <c r="Z901" s="155"/>
      <c r="AA901" s="16"/>
      <c r="AB901" s="2"/>
      <c r="AC901" s="2"/>
      <c r="AD901" s="2"/>
      <c r="AE901" s="2"/>
      <c r="AF901" s="2"/>
    </row>
    <row r="902" spans="25:32" ht="15.75">
      <c r="Y902" s="3"/>
      <c r="Z902" s="155"/>
      <c r="AA902" s="16"/>
      <c r="AB902" s="2"/>
      <c r="AC902" s="2"/>
      <c r="AD902" s="2"/>
      <c r="AE902" s="2"/>
      <c r="AF902" s="2"/>
    </row>
    <row r="903" spans="25:32" ht="15.75">
      <c r="Y903" s="3"/>
      <c r="Z903" s="155"/>
      <c r="AA903" s="16"/>
      <c r="AB903" s="2"/>
      <c r="AC903" s="2"/>
      <c r="AD903" s="2"/>
      <c r="AE903" s="2"/>
      <c r="AF903" s="2"/>
    </row>
    <row r="904" spans="25:32" ht="15.75">
      <c r="Y904" s="3"/>
      <c r="Z904" s="155"/>
      <c r="AA904" s="16"/>
      <c r="AB904" s="2"/>
      <c r="AC904" s="2"/>
      <c r="AD904" s="2"/>
      <c r="AE904" s="2"/>
      <c r="AF904" s="2"/>
    </row>
    <row r="905" spans="25:32" ht="15.75">
      <c r="Y905" s="3"/>
      <c r="Z905" s="155"/>
      <c r="AA905" s="16"/>
      <c r="AB905" s="2"/>
      <c r="AC905" s="2"/>
      <c r="AD905" s="2"/>
      <c r="AE905" s="2"/>
      <c r="AF905" s="2"/>
    </row>
    <row r="906" spans="25:32" ht="15.75">
      <c r="Y906" s="3"/>
      <c r="Z906" s="155"/>
      <c r="AA906" s="16"/>
      <c r="AB906" s="2"/>
      <c r="AC906" s="2"/>
      <c r="AD906" s="2"/>
      <c r="AE906" s="2"/>
      <c r="AF906" s="2"/>
    </row>
    <row r="907" spans="25:32" ht="15.75">
      <c r="Y907" s="3"/>
      <c r="Z907" s="155"/>
      <c r="AA907" s="16"/>
      <c r="AB907" s="2"/>
      <c r="AC907" s="2"/>
      <c r="AD907" s="2"/>
      <c r="AE907" s="2"/>
      <c r="AF907" s="2"/>
    </row>
    <row r="908" spans="25:32" ht="15.75">
      <c r="Y908" s="3"/>
      <c r="Z908" s="155"/>
      <c r="AA908" s="16"/>
      <c r="AB908" s="2"/>
      <c r="AC908" s="2"/>
      <c r="AD908" s="2"/>
      <c r="AE908" s="2"/>
      <c r="AF908" s="2"/>
    </row>
    <row r="909" spans="25:32" ht="15.75">
      <c r="Y909" s="3"/>
      <c r="Z909" s="155"/>
      <c r="AA909" s="16"/>
      <c r="AB909" s="2"/>
      <c r="AC909" s="2"/>
      <c r="AD909" s="2"/>
      <c r="AE909" s="2"/>
      <c r="AF909" s="2"/>
    </row>
    <row r="910" spans="25:32" ht="15.75">
      <c r="Y910" s="3"/>
      <c r="Z910" s="155"/>
      <c r="AA910" s="16"/>
      <c r="AB910" s="2"/>
      <c r="AC910" s="2"/>
      <c r="AD910" s="2"/>
      <c r="AE910" s="2"/>
      <c r="AF910" s="2"/>
    </row>
    <row r="911" spans="25:32" ht="15.75">
      <c r="Y911" s="3"/>
      <c r="Z911" s="155"/>
      <c r="AA911" s="16"/>
      <c r="AB911" s="2"/>
      <c r="AC911" s="2"/>
      <c r="AD911" s="2"/>
      <c r="AE911" s="2"/>
      <c r="AF911" s="2"/>
    </row>
    <row r="912" spans="25:32" ht="15.75">
      <c r="Y912" s="3"/>
      <c r="Z912" s="155"/>
      <c r="AA912" s="16"/>
      <c r="AB912" s="2"/>
      <c r="AC912" s="2"/>
      <c r="AD912" s="2"/>
      <c r="AE912" s="2"/>
      <c r="AF912" s="2"/>
    </row>
    <row r="913" spans="25:32" ht="15.75">
      <c r="Y913" s="3"/>
      <c r="Z913" s="155"/>
      <c r="AA913" s="16"/>
      <c r="AB913" s="2"/>
      <c r="AC913" s="2"/>
      <c r="AD913" s="2"/>
      <c r="AE913" s="2"/>
      <c r="AF913" s="2"/>
    </row>
    <row r="914" spans="25:32" ht="15.75">
      <c r="Y914" s="3"/>
      <c r="Z914" s="155"/>
      <c r="AA914" s="16"/>
      <c r="AB914" s="2"/>
      <c r="AC914" s="2"/>
      <c r="AD914" s="2"/>
      <c r="AE914" s="2"/>
      <c r="AF914" s="2"/>
    </row>
    <row r="915" spans="25:32" ht="15.75">
      <c r="Y915" s="3"/>
      <c r="Z915" s="155"/>
      <c r="AA915" s="16"/>
      <c r="AB915" s="2"/>
      <c r="AC915" s="2"/>
      <c r="AD915" s="2"/>
      <c r="AE915" s="2"/>
      <c r="AF915" s="2"/>
    </row>
    <row r="916" spans="25:32" ht="15.75">
      <c r="Y916" s="3"/>
      <c r="Z916" s="155"/>
      <c r="AA916" s="16"/>
      <c r="AB916" s="2"/>
      <c r="AC916" s="2"/>
      <c r="AD916" s="2"/>
      <c r="AE916" s="2"/>
      <c r="AF916" s="2"/>
    </row>
    <row r="917" spans="25:32" ht="15.75">
      <c r="Y917" s="3"/>
      <c r="Z917" s="155"/>
      <c r="AA917" s="16"/>
      <c r="AB917" s="2"/>
      <c r="AC917" s="2"/>
      <c r="AD917" s="2"/>
      <c r="AE917" s="2"/>
      <c r="AF917" s="2"/>
    </row>
    <row r="918" spans="25:32" ht="15.75">
      <c r="Y918" s="3"/>
      <c r="Z918" s="155"/>
      <c r="AA918" s="16"/>
      <c r="AB918" s="2"/>
      <c r="AC918" s="2"/>
      <c r="AD918" s="2"/>
      <c r="AE918" s="2"/>
      <c r="AF918" s="2"/>
    </row>
    <row r="919" spans="25:32" ht="15.75">
      <c r="Y919" s="3"/>
      <c r="Z919" s="155"/>
      <c r="AA919" s="16"/>
      <c r="AB919" s="2"/>
      <c r="AC919" s="2"/>
      <c r="AD919" s="2"/>
      <c r="AE919" s="2"/>
      <c r="AF919" s="2"/>
    </row>
    <row r="920" spans="25:32" ht="15.75">
      <c r="Y920" s="3"/>
      <c r="Z920" s="155"/>
      <c r="AA920" s="16"/>
      <c r="AB920" s="2"/>
      <c r="AC920" s="2"/>
      <c r="AD920" s="2"/>
      <c r="AE920" s="2"/>
      <c r="AF920" s="2"/>
    </row>
    <row r="921" spans="25:32" ht="15.75">
      <c r="Y921" s="3"/>
      <c r="Z921" s="155"/>
      <c r="AA921" s="16"/>
      <c r="AB921" s="2"/>
      <c r="AC921" s="2"/>
      <c r="AD921" s="2"/>
      <c r="AE921" s="2"/>
      <c r="AF921" s="2"/>
    </row>
    <row r="922" spans="25:32" ht="15.75">
      <c r="Y922" s="3"/>
      <c r="Z922" s="155"/>
      <c r="AA922" s="16"/>
      <c r="AB922" s="2"/>
      <c r="AC922" s="2"/>
      <c r="AD922" s="2"/>
      <c r="AE922" s="2"/>
      <c r="AF922" s="2"/>
    </row>
    <row r="923" spans="25:32" ht="15.75">
      <c r="Y923" s="3"/>
      <c r="Z923" s="155"/>
      <c r="AA923" s="16"/>
      <c r="AB923" s="2"/>
      <c r="AC923" s="2"/>
      <c r="AD923" s="2"/>
      <c r="AE923" s="2"/>
      <c r="AF923" s="2"/>
    </row>
    <row r="924" spans="25:32" ht="15.75">
      <c r="Y924" s="3"/>
      <c r="Z924" s="155"/>
      <c r="AA924" s="16"/>
      <c r="AB924" s="2"/>
      <c r="AC924" s="2"/>
      <c r="AD924" s="2"/>
      <c r="AE924" s="2"/>
      <c r="AF924" s="2"/>
    </row>
    <row r="925" spans="25:32" ht="15.75">
      <c r="Y925" s="3"/>
      <c r="Z925" s="155"/>
      <c r="AA925" s="16"/>
      <c r="AB925" s="2"/>
      <c r="AC925" s="2"/>
      <c r="AD925" s="2"/>
      <c r="AE925" s="2"/>
      <c r="AF925" s="2"/>
    </row>
    <row r="926" spans="25:32" ht="15.75">
      <c r="Y926" s="3"/>
      <c r="Z926" s="155"/>
      <c r="AA926" s="16"/>
      <c r="AB926" s="2"/>
      <c r="AC926" s="2"/>
      <c r="AD926" s="2"/>
      <c r="AE926" s="2"/>
      <c r="AF926" s="2"/>
    </row>
    <row r="927" spans="25:32" ht="15.75">
      <c r="Y927" s="3"/>
      <c r="Z927" s="155"/>
      <c r="AA927" s="16"/>
      <c r="AB927" s="2"/>
      <c r="AC927" s="2"/>
      <c r="AD927" s="2"/>
      <c r="AE927" s="2"/>
      <c r="AF927" s="2"/>
    </row>
    <row r="928" spans="25:32" ht="15.75">
      <c r="Y928" s="3"/>
      <c r="Z928" s="155"/>
      <c r="AA928" s="16"/>
      <c r="AB928" s="2"/>
      <c r="AC928" s="2"/>
      <c r="AD928" s="2"/>
      <c r="AE928" s="2"/>
      <c r="AF928" s="2"/>
    </row>
    <row r="929" spans="25:32" ht="15.75">
      <c r="Y929" s="3"/>
      <c r="Z929" s="155"/>
      <c r="AA929" s="16"/>
      <c r="AB929" s="2"/>
      <c r="AC929" s="2"/>
      <c r="AD929" s="2"/>
      <c r="AE929" s="2"/>
      <c r="AF929" s="2"/>
    </row>
    <row r="930" spans="25:32" ht="15.75">
      <c r="Y930" s="3"/>
      <c r="Z930" s="155"/>
      <c r="AA930" s="16"/>
      <c r="AB930" s="2"/>
      <c r="AC930" s="2"/>
      <c r="AD930" s="2"/>
      <c r="AE930" s="2"/>
      <c r="AF930" s="2"/>
    </row>
    <row r="931" spans="25:32" ht="15.75">
      <c r="Y931" s="3"/>
      <c r="Z931" s="155"/>
      <c r="AA931" s="16"/>
      <c r="AB931" s="2"/>
      <c r="AC931" s="2"/>
      <c r="AD931" s="2"/>
      <c r="AE931" s="2"/>
      <c r="AF931" s="2"/>
    </row>
    <row r="932" spans="25:32" ht="15.75">
      <c r="Y932" s="3"/>
      <c r="Z932" s="155"/>
      <c r="AA932" s="16"/>
      <c r="AB932" s="2"/>
      <c r="AC932" s="2"/>
      <c r="AD932" s="2"/>
      <c r="AE932" s="2"/>
      <c r="AF932" s="2"/>
    </row>
    <row r="933" spans="25:32" ht="15.75">
      <c r="Y933" s="3"/>
      <c r="Z933" s="155"/>
      <c r="AA933" s="16"/>
      <c r="AB933" s="2"/>
      <c r="AC933" s="2"/>
      <c r="AD933" s="2"/>
      <c r="AE933" s="2"/>
      <c r="AF933" s="2"/>
    </row>
    <row r="934" spans="25:32" ht="15.75">
      <c r="Y934" s="3"/>
      <c r="Z934" s="155"/>
      <c r="AA934" s="16"/>
      <c r="AB934" s="2"/>
      <c r="AC934" s="2"/>
      <c r="AD934" s="2"/>
      <c r="AE934" s="2"/>
      <c r="AF934" s="2"/>
    </row>
    <row r="935" spans="25:32" ht="15.75">
      <c r="Y935" s="3"/>
      <c r="Z935" s="155"/>
      <c r="AA935" s="16"/>
      <c r="AB935" s="2"/>
      <c r="AC935" s="2"/>
      <c r="AD935" s="2"/>
      <c r="AE935" s="2"/>
      <c r="AF935" s="2"/>
    </row>
    <row r="936" spans="25:32" ht="15.75">
      <c r="Y936" s="3"/>
      <c r="Z936" s="155"/>
      <c r="AA936" s="16"/>
      <c r="AB936" s="2"/>
      <c r="AC936" s="2"/>
      <c r="AD936" s="2"/>
      <c r="AE936" s="2"/>
      <c r="AF936" s="2"/>
    </row>
    <row r="937" spans="25:32" ht="15.75">
      <c r="Y937" s="3"/>
      <c r="Z937" s="155"/>
      <c r="AA937" s="16"/>
      <c r="AB937" s="2"/>
      <c r="AC937" s="2"/>
      <c r="AD937" s="2"/>
      <c r="AE937" s="2"/>
      <c r="AF937" s="2"/>
    </row>
    <row r="938" spans="25:32" ht="15.75">
      <c r="Y938" s="3"/>
      <c r="Z938" s="155"/>
      <c r="AA938" s="16"/>
      <c r="AB938" s="2"/>
      <c r="AC938" s="2"/>
      <c r="AD938" s="2"/>
      <c r="AE938" s="2"/>
      <c r="AF938" s="2"/>
    </row>
    <row r="939" spans="25:32" ht="15.75">
      <c r="Y939" s="3"/>
      <c r="Z939" s="155"/>
      <c r="AA939" s="16"/>
      <c r="AB939" s="2"/>
      <c r="AC939" s="2"/>
      <c r="AD939" s="2"/>
      <c r="AE939" s="2"/>
      <c r="AF939" s="2"/>
    </row>
    <row r="940" spans="25:32" ht="15.75">
      <c r="Y940" s="3"/>
      <c r="Z940" s="155"/>
      <c r="AA940" s="16"/>
      <c r="AB940" s="2"/>
      <c r="AC940" s="2"/>
      <c r="AD940" s="2"/>
      <c r="AE940" s="2"/>
      <c r="AF940" s="2"/>
    </row>
    <row r="941" spans="25:32" ht="15.75">
      <c r="Y941" s="3"/>
      <c r="Z941" s="155"/>
      <c r="AA941" s="16"/>
      <c r="AB941" s="2"/>
      <c r="AC941" s="2"/>
      <c r="AD941" s="2"/>
      <c r="AE941" s="2"/>
      <c r="AF941" s="2"/>
    </row>
    <row r="942" spans="25:32" ht="15.75">
      <c r="Y942" s="3"/>
      <c r="Z942" s="155"/>
      <c r="AA942" s="16"/>
      <c r="AB942" s="2"/>
      <c r="AC942" s="2"/>
      <c r="AD942" s="2"/>
      <c r="AE942" s="2"/>
      <c r="AF942" s="2"/>
    </row>
    <row r="943" spans="25:32" ht="15.75">
      <c r="Y943" s="3"/>
      <c r="Z943" s="155"/>
      <c r="AA943" s="16"/>
      <c r="AB943" s="2"/>
      <c r="AC943" s="2"/>
      <c r="AD943" s="2"/>
      <c r="AE943" s="2"/>
      <c r="AF943" s="2"/>
    </row>
    <row r="944" spans="25:32" ht="15.75">
      <c r="Y944" s="3"/>
      <c r="Z944" s="155"/>
      <c r="AA944" s="16"/>
      <c r="AB944" s="2"/>
      <c r="AC944" s="2"/>
      <c r="AD944" s="2"/>
      <c r="AE944" s="2"/>
      <c r="AF944" s="2"/>
    </row>
    <row r="945" spans="25:32" ht="15.75">
      <c r="Y945" s="3"/>
      <c r="Z945" s="155"/>
      <c r="AA945" s="16"/>
      <c r="AB945" s="2"/>
      <c r="AC945" s="2"/>
      <c r="AD945" s="2"/>
      <c r="AE945" s="2"/>
      <c r="AF945" s="2"/>
    </row>
    <row r="946" spans="25:32" ht="15.75">
      <c r="Y946" s="3"/>
      <c r="Z946" s="155"/>
      <c r="AA946" s="16"/>
      <c r="AB946" s="2"/>
      <c r="AC946" s="2"/>
      <c r="AD946" s="2"/>
      <c r="AE946" s="2"/>
      <c r="AF946" s="2"/>
    </row>
    <row r="947" spans="25:32" ht="15.75">
      <c r="Y947" s="3"/>
      <c r="Z947" s="155"/>
      <c r="AA947" s="16"/>
      <c r="AB947" s="2"/>
      <c r="AC947" s="2"/>
      <c r="AD947" s="2"/>
      <c r="AE947" s="2"/>
      <c r="AF947" s="2"/>
    </row>
    <row r="948" spans="25:32" ht="15.75">
      <c r="Y948" s="3"/>
      <c r="Z948" s="155"/>
      <c r="AA948" s="16"/>
      <c r="AB948" s="2"/>
      <c r="AC948" s="2"/>
      <c r="AD948" s="2"/>
      <c r="AE948" s="2"/>
      <c r="AF948" s="2"/>
    </row>
    <row r="949" spans="25:32" ht="15.75">
      <c r="Y949" s="3"/>
      <c r="Z949" s="155"/>
      <c r="AA949" s="16"/>
      <c r="AB949" s="2"/>
      <c r="AC949" s="2"/>
      <c r="AD949" s="2"/>
      <c r="AE949" s="2"/>
      <c r="AF949" s="2"/>
    </row>
    <row r="950" spans="25:32" ht="15.75">
      <c r="Y950" s="3"/>
      <c r="Z950" s="155"/>
      <c r="AA950" s="16"/>
      <c r="AB950" s="2"/>
      <c r="AC950" s="2"/>
      <c r="AD950" s="2"/>
      <c r="AE950" s="2"/>
      <c r="AF950" s="2"/>
    </row>
    <row r="951" spans="25:32" ht="15.75">
      <c r="Y951" s="3"/>
      <c r="Z951" s="155"/>
      <c r="AA951" s="16"/>
      <c r="AB951" s="2"/>
      <c r="AC951" s="2"/>
      <c r="AD951" s="2"/>
      <c r="AE951" s="2"/>
      <c r="AF951" s="2"/>
    </row>
    <row r="952" spans="25:32" ht="15.75">
      <c r="Y952" s="3"/>
      <c r="Z952" s="155"/>
      <c r="AA952" s="16"/>
      <c r="AB952" s="2"/>
      <c r="AC952" s="2"/>
      <c r="AD952" s="2"/>
      <c r="AE952" s="2"/>
      <c r="AF952" s="2"/>
    </row>
    <row r="953" spans="25:32" ht="15.75">
      <c r="Y953" s="3"/>
      <c r="Z953" s="155"/>
      <c r="AA953" s="16"/>
      <c r="AB953" s="2"/>
      <c r="AC953" s="2"/>
      <c r="AD953" s="2"/>
      <c r="AE953" s="2"/>
      <c r="AF953" s="2"/>
    </row>
    <row r="954" spans="25:32" ht="15.75">
      <c r="Y954" s="3"/>
      <c r="Z954" s="155"/>
      <c r="AA954" s="16"/>
      <c r="AB954" s="2"/>
      <c r="AC954" s="2"/>
      <c r="AD954" s="2"/>
      <c r="AE954" s="2"/>
      <c r="AF954" s="2"/>
    </row>
    <row r="955" spans="25:32" ht="15.75">
      <c r="Y955" s="3"/>
      <c r="Z955" s="155"/>
      <c r="AA955" s="16"/>
      <c r="AB955" s="2"/>
      <c r="AC955" s="2"/>
      <c r="AD955" s="2"/>
      <c r="AE955" s="2"/>
      <c r="AF955" s="2"/>
    </row>
    <row r="956" spans="25:32" ht="15.75">
      <c r="Y956" s="3"/>
      <c r="Z956" s="155"/>
      <c r="AA956" s="16"/>
      <c r="AB956" s="2"/>
      <c r="AC956" s="2"/>
      <c r="AD956" s="2"/>
      <c r="AE956" s="2"/>
      <c r="AF956" s="2"/>
    </row>
    <row r="957" spans="25:32" ht="15.75">
      <c r="Y957" s="3"/>
      <c r="Z957" s="155"/>
      <c r="AA957" s="16"/>
      <c r="AB957" s="2"/>
      <c r="AC957" s="2"/>
      <c r="AD957" s="2"/>
      <c r="AE957" s="2"/>
      <c r="AF957" s="2"/>
    </row>
    <row r="958" spans="25:32" ht="15.75">
      <c r="Y958" s="3"/>
      <c r="Z958" s="155"/>
      <c r="AA958" s="16"/>
      <c r="AB958" s="2"/>
      <c r="AC958" s="2"/>
      <c r="AD958" s="2"/>
      <c r="AE958" s="2"/>
      <c r="AF958" s="2"/>
    </row>
    <row r="959" spans="25:32" ht="15.75">
      <c r="Y959" s="3"/>
      <c r="Z959" s="155"/>
      <c r="AA959" s="16"/>
      <c r="AB959" s="2"/>
      <c r="AC959" s="2"/>
      <c r="AD959" s="2"/>
      <c r="AE959" s="2"/>
      <c r="AF959" s="2"/>
    </row>
    <row r="960" spans="25:32" ht="15.75">
      <c r="Y960" s="3"/>
      <c r="Z960" s="155"/>
      <c r="AA960" s="16"/>
      <c r="AB960" s="2"/>
      <c r="AC960" s="2"/>
      <c r="AD960" s="2"/>
      <c r="AE960" s="2"/>
      <c r="AF960" s="2"/>
    </row>
    <row r="961" spans="25:32" ht="15.75">
      <c r="Y961" s="3"/>
      <c r="Z961" s="155"/>
      <c r="AA961" s="16"/>
      <c r="AB961" s="2"/>
      <c r="AC961" s="2"/>
      <c r="AD961" s="2"/>
      <c r="AE961" s="2"/>
      <c r="AF961" s="2"/>
    </row>
    <row r="962" spans="25:32" ht="15.75">
      <c r="Y962" s="3"/>
      <c r="Z962" s="155"/>
      <c r="AA962" s="16"/>
      <c r="AB962" s="2"/>
      <c r="AC962" s="2"/>
      <c r="AD962" s="2"/>
      <c r="AE962" s="2"/>
      <c r="AF962" s="2"/>
    </row>
    <row r="963" spans="25:32" ht="15.75">
      <c r="Y963" s="3"/>
      <c r="Z963" s="155"/>
      <c r="AA963" s="16"/>
      <c r="AB963" s="2"/>
      <c r="AC963" s="2"/>
      <c r="AD963" s="2"/>
      <c r="AE963" s="2"/>
      <c r="AF963" s="2"/>
    </row>
    <row r="964" spans="25:32" ht="15.75">
      <c r="Y964" s="3"/>
      <c r="Z964" s="155"/>
      <c r="AA964" s="16"/>
      <c r="AB964" s="2"/>
      <c r="AC964" s="2"/>
      <c r="AD964" s="2"/>
      <c r="AE964" s="2"/>
      <c r="AF964" s="2"/>
    </row>
    <row r="965" spans="25:32" ht="15.75">
      <c r="Y965" s="3"/>
      <c r="Z965" s="155"/>
      <c r="AA965" s="16"/>
      <c r="AB965" s="2"/>
      <c r="AC965" s="2"/>
      <c r="AD965" s="2"/>
      <c r="AE965" s="2"/>
      <c r="AF965" s="2"/>
    </row>
    <row r="966" spans="25:32" ht="15.75">
      <c r="Y966" s="3"/>
      <c r="Z966" s="155"/>
      <c r="AA966" s="16"/>
      <c r="AB966" s="2"/>
      <c r="AC966" s="2"/>
      <c r="AD966" s="2"/>
      <c r="AE966" s="2"/>
      <c r="AF966" s="2"/>
    </row>
    <row r="967" spans="25:32" ht="15.75">
      <c r="Y967" s="3"/>
      <c r="Z967" s="155"/>
      <c r="AA967" s="16"/>
      <c r="AB967" s="2"/>
      <c r="AC967" s="2"/>
      <c r="AD967" s="2"/>
      <c r="AE967" s="2"/>
      <c r="AF967" s="2"/>
    </row>
    <row r="968" spans="25:32" ht="15.75">
      <c r="Y968" s="3"/>
      <c r="Z968" s="155"/>
      <c r="AA968" s="16"/>
      <c r="AB968" s="2"/>
      <c r="AC968" s="2"/>
      <c r="AD968" s="2"/>
      <c r="AE968" s="2"/>
      <c r="AF968" s="2"/>
    </row>
    <row r="969" spans="25:32" ht="15.75">
      <c r="Y969" s="3"/>
      <c r="Z969" s="155"/>
      <c r="AA969" s="16"/>
      <c r="AB969" s="2"/>
      <c r="AC969" s="2"/>
      <c r="AD969" s="2"/>
      <c r="AE969" s="2"/>
      <c r="AF969" s="2"/>
    </row>
    <row r="970" spans="25:32" ht="15.75">
      <c r="Y970" s="3"/>
      <c r="Z970" s="155"/>
      <c r="AA970" s="16"/>
      <c r="AB970" s="2"/>
      <c r="AC970" s="2"/>
      <c r="AD970" s="2"/>
      <c r="AE970" s="2"/>
      <c r="AF970" s="2"/>
    </row>
    <row r="971" spans="25:32" ht="15.75">
      <c r="Y971" s="3"/>
      <c r="Z971" s="155"/>
      <c r="AA971" s="16"/>
      <c r="AB971" s="2"/>
      <c r="AC971" s="2"/>
      <c r="AD971" s="2"/>
      <c r="AE971" s="2"/>
      <c r="AF971" s="2"/>
    </row>
    <row r="972" spans="25:32" ht="15.75">
      <c r="Y972" s="3"/>
      <c r="Z972" s="155"/>
      <c r="AA972" s="16"/>
      <c r="AB972" s="2"/>
      <c r="AC972" s="2"/>
      <c r="AD972" s="2"/>
      <c r="AE972" s="2"/>
      <c r="AF972" s="2"/>
    </row>
    <row r="973" spans="25:32" ht="15.75">
      <c r="Y973" s="3"/>
      <c r="Z973" s="155"/>
      <c r="AA973" s="16"/>
      <c r="AB973" s="2"/>
      <c r="AC973" s="2"/>
      <c r="AD973" s="2"/>
      <c r="AE973" s="2"/>
      <c r="AF973" s="2"/>
    </row>
    <row r="974" spans="25:32" ht="15.75">
      <c r="Y974" s="3"/>
      <c r="Z974" s="155"/>
      <c r="AA974" s="16"/>
      <c r="AB974" s="2"/>
      <c r="AC974" s="2"/>
      <c r="AD974" s="2"/>
      <c r="AE974" s="2"/>
      <c r="AF974" s="2"/>
    </row>
    <row r="975" spans="25:32" ht="15.75">
      <c r="Y975" s="3"/>
      <c r="Z975" s="155"/>
      <c r="AA975" s="16"/>
      <c r="AB975" s="2"/>
      <c r="AC975" s="2"/>
      <c r="AD975" s="2"/>
      <c r="AE975" s="2"/>
      <c r="AF975" s="2"/>
    </row>
    <row r="976" spans="25:32" ht="15.75">
      <c r="Y976" s="3"/>
      <c r="Z976" s="155"/>
      <c r="AA976" s="16"/>
      <c r="AB976" s="2"/>
      <c r="AC976" s="2"/>
      <c r="AD976" s="2"/>
      <c r="AE976" s="2"/>
      <c r="AF976" s="2"/>
    </row>
    <row r="977" spans="25:32" ht="15.75">
      <c r="Y977" s="3"/>
      <c r="Z977" s="155"/>
      <c r="AA977" s="16"/>
      <c r="AB977" s="2"/>
      <c r="AC977" s="2"/>
      <c r="AD977" s="2"/>
      <c r="AE977" s="2"/>
      <c r="AF977" s="2"/>
    </row>
    <row r="978" spans="25:32" ht="15.75">
      <c r="Y978" s="3"/>
      <c r="Z978" s="155"/>
      <c r="AA978" s="16"/>
      <c r="AB978" s="2"/>
      <c r="AC978" s="2"/>
      <c r="AD978" s="2"/>
      <c r="AE978" s="2"/>
      <c r="AF978" s="2"/>
    </row>
    <row r="979" spans="25:32" ht="15.75">
      <c r="Y979" s="3"/>
      <c r="Z979" s="155"/>
      <c r="AA979" s="16"/>
      <c r="AB979" s="2"/>
      <c r="AC979" s="2"/>
      <c r="AD979" s="2"/>
      <c r="AE979" s="2"/>
      <c r="AF979" s="2"/>
    </row>
    <row r="980" spans="25:32" ht="15.75">
      <c r="Y980" s="3"/>
      <c r="Z980" s="155"/>
      <c r="AA980" s="16"/>
      <c r="AB980" s="2"/>
      <c r="AC980" s="2"/>
      <c r="AD980" s="2"/>
      <c r="AE980" s="2"/>
      <c r="AF980" s="2"/>
    </row>
    <row r="981" spans="25:32" ht="15.75">
      <c r="Y981" s="3"/>
      <c r="Z981" s="155"/>
      <c r="AA981" s="16"/>
      <c r="AB981" s="2"/>
      <c r="AC981" s="2"/>
      <c r="AD981" s="2"/>
      <c r="AE981" s="2"/>
      <c r="AF981" s="2"/>
    </row>
    <row r="982" spans="25:32" ht="15.75">
      <c r="Y982" s="3"/>
      <c r="Z982" s="155"/>
      <c r="AA982" s="16"/>
      <c r="AB982" s="2"/>
      <c r="AC982" s="2"/>
      <c r="AD982" s="2"/>
      <c r="AE982" s="2"/>
      <c r="AF982" s="2"/>
    </row>
    <row r="983" spans="25:32" ht="15.75">
      <c r="Y983" s="3"/>
      <c r="Z983" s="155"/>
      <c r="AA983" s="16"/>
      <c r="AB983" s="2"/>
      <c r="AC983" s="2"/>
      <c r="AD983" s="2"/>
      <c r="AE983" s="2"/>
      <c r="AF983" s="2"/>
    </row>
    <row r="984" spans="25:32" ht="15.75">
      <c r="Y984" s="3"/>
      <c r="Z984" s="155"/>
      <c r="AA984" s="16"/>
      <c r="AB984" s="2"/>
      <c r="AC984" s="2"/>
      <c r="AD984" s="2"/>
      <c r="AE984" s="2"/>
      <c r="AF984" s="2"/>
    </row>
    <row r="985" spans="25:32" ht="15.75">
      <c r="Y985" s="3"/>
      <c r="Z985" s="155"/>
      <c r="AA985" s="16"/>
      <c r="AB985" s="2"/>
      <c r="AC985" s="2"/>
      <c r="AD985" s="2"/>
      <c r="AE985" s="2"/>
      <c r="AF985" s="2"/>
    </row>
    <row r="986" spans="25:32" ht="15.75">
      <c r="Y986" s="3"/>
      <c r="Z986" s="155"/>
      <c r="AA986" s="16"/>
      <c r="AB986" s="2"/>
      <c r="AC986" s="2"/>
      <c r="AD986" s="2"/>
      <c r="AE986" s="2"/>
      <c r="AF986" s="2"/>
    </row>
    <row r="987" spans="25:32" ht="15.75">
      <c r="Y987" s="3"/>
      <c r="Z987" s="155"/>
      <c r="AA987" s="16"/>
      <c r="AB987" s="2"/>
      <c r="AC987" s="2"/>
      <c r="AD987" s="2"/>
      <c r="AE987" s="2"/>
      <c r="AF987" s="2"/>
    </row>
    <row r="988" spans="25:32" ht="15.75">
      <c r="Y988" s="3"/>
      <c r="Z988" s="155"/>
      <c r="AA988" s="16"/>
      <c r="AB988" s="2"/>
      <c r="AC988" s="2"/>
      <c r="AD988" s="2"/>
      <c r="AE988" s="2"/>
      <c r="AF988" s="2"/>
    </row>
    <row r="989" spans="25:32" ht="15.75">
      <c r="Y989" s="3"/>
      <c r="Z989" s="155"/>
      <c r="AA989" s="16"/>
      <c r="AB989" s="2"/>
      <c r="AC989" s="2"/>
      <c r="AD989" s="2"/>
      <c r="AE989" s="2"/>
      <c r="AF989" s="2"/>
    </row>
    <row r="990" spans="25:32" ht="15.75">
      <c r="Y990" s="3"/>
      <c r="Z990" s="155"/>
      <c r="AA990" s="16"/>
      <c r="AB990" s="2"/>
      <c r="AC990" s="2"/>
      <c r="AD990" s="2"/>
      <c r="AE990" s="2"/>
      <c r="AF990" s="2"/>
    </row>
    <row r="991" spans="25:32" ht="15.75">
      <c r="Y991" s="3"/>
      <c r="Z991" s="155"/>
      <c r="AA991" s="16"/>
      <c r="AB991" s="2"/>
      <c r="AC991" s="2"/>
      <c r="AD991" s="2"/>
      <c r="AE991" s="2"/>
      <c r="AF991" s="2"/>
    </row>
    <row r="992" spans="25:32" ht="15.75">
      <c r="Y992" s="3"/>
      <c r="Z992" s="155"/>
      <c r="AA992" s="16"/>
      <c r="AB992" s="2"/>
      <c r="AC992" s="2"/>
      <c r="AD992" s="2"/>
      <c r="AE992" s="2"/>
      <c r="AF992" s="2"/>
    </row>
    <row r="993" spans="25:32" ht="15.75">
      <c r="Y993" s="3"/>
      <c r="Z993" s="155"/>
      <c r="AA993" s="16"/>
      <c r="AB993" s="2"/>
      <c r="AC993" s="2"/>
      <c r="AD993" s="2"/>
      <c r="AE993" s="2"/>
      <c r="AF993" s="2"/>
    </row>
    <row r="994" spans="25:32" ht="15.75">
      <c r="Y994" s="3"/>
      <c r="Z994" s="155"/>
      <c r="AA994" s="16"/>
      <c r="AB994" s="2"/>
      <c r="AC994" s="2"/>
      <c r="AD994" s="2"/>
      <c r="AE994" s="2"/>
      <c r="AF994" s="2"/>
    </row>
    <row r="995" spans="25:32" ht="15.75">
      <c r="Y995" s="3"/>
      <c r="Z995" s="155"/>
      <c r="AA995" s="16"/>
      <c r="AB995" s="2"/>
      <c r="AC995" s="2"/>
      <c r="AD995" s="2"/>
      <c r="AE995" s="2"/>
      <c r="AF995" s="2"/>
    </row>
    <row r="996" spans="25:32" ht="15.75">
      <c r="Y996" s="3"/>
      <c r="Z996" s="155"/>
      <c r="AA996" s="16"/>
      <c r="AB996" s="2"/>
      <c r="AC996" s="2"/>
      <c r="AD996" s="2"/>
      <c r="AE996" s="2"/>
      <c r="AF996" s="2"/>
    </row>
    <row r="997" spans="25:32" ht="15.75">
      <c r="Y997" s="3"/>
      <c r="Z997" s="155"/>
      <c r="AA997" s="16"/>
      <c r="AB997" s="2"/>
      <c r="AC997" s="2"/>
      <c r="AD997" s="2"/>
      <c r="AE997" s="2"/>
      <c r="AF997" s="2"/>
    </row>
    <row r="998" spans="25:32" ht="15.75">
      <c r="Y998" s="3"/>
      <c r="Z998" s="155"/>
      <c r="AA998" s="16"/>
      <c r="AB998" s="2"/>
      <c r="AC998" s="2"/>
      <c r="AD998" s="2"/>
      <c r="AE998" s="2"/>
      <c r="AF998" s="2"/>
    </row>
    <row r="999" spans="25:32" ht="15.75">
      <c r="Y999" s="3"/>
      <c r="Z999" s="155"/>
      <c r="AA999" s="16"/>
      <c r="AB999" s="2"/>
      <c r="AC999" s="2"/>
      <c r="AD999" s="2"/>
      <c r="AE999" s="2"/>
      <c r="AF999" s="2"/>
    </row>
    <row r="1000" spans="25:32" ht="15.75">
      <c r="Y1000" s="3"/>
      <c r="Z1000" s="155"/>
      <c r="AA1000" s="16"/>
      <c r="AB1000" s="2"/>
      <c r="AC1000" s="2"/>
      <c r="AD1000" s="2"/>
      <c r="AE1000" s="2"/>
      <c r="AF1000" s="2"/>
    </row>
    <row r="1001" spans="25:32" ht="15.75">
      <c r="Y1001" s="3"/>
      <c r="Z1001" s="155"/>
      <c r="AA1001" s="16"/>
      <c r="AB1001" s="2"/>
      <c r="AC1001" s="2"/>
      <c r="AD1001" s="2"/>
      <c r="AE1001" s="2"/>
      <c r="AF1001" s="2"/>
    </row>
    <row r="1002" spans="25:32" ht="15.75">
      <c r="Y1002" s="3"/>
      <c r="Z1002" s="155"/>
      <c r="AA1002" s="16"/>
      <c r="AB1002" s="2"/>
      <c r="AC1002" s="2"/>
      <c r="AD1002" s="2"/>
      <c r="AE1002" s="2"/>
      <c r="AF1002" s="2"/>
    </row>
    <row r="1003" spans="25:32" ht="15.75">
      <c r="Y1003" s="3"/>
      <c r="Z1003" s="155"/>
      <c r="AA1003" s="16"/>
      <c r="AB1003" s="2"/>
      <c r="AC1003" s="2"/>
      <c r="AD1003" s="2"/>
      <c r="AE1003" s="2"/>
      <c r="AF1003" s="2"/>
    </row>
    <row r="1004" spans="25:32" ht="15.75">
      <c r="Y1004" s="3"/>
      <c r="Z1004" s="155"/>
      <c r="AA1004" s="16"/>
      <c r="AB1004" s="2"/>
      <c r="AC1004" s="2"/>
      <c r="AD1004" s="2"/>
      <c r="AE1004" s="2"/>
      <c r="AF1004" s="2"/>
    </row>
    <row r="1005" spans="25:32" ht="15.75">
      <c r="Y1005" s="3"/>
      <c r="Z1005" s="155"/>
      <c r="AA1005" s="16"/>
      <c r="AB1005" s="2"/>
      <c r="AC1005" s="2"/>
      <c r="AD1005" s="2"/>
      <c r="AE1005" s="2"/>
      <c r="AF1005" s="2"/>
    </row>
    <row r="1006" spans="25:32" ht="15.75">
      <c r="Y1006" s="3"/>
      <c r="Z1006" s="155"/>
      <c r="AA1006" s="16"/>
      <c r="AB1006" s="2"/>
      <c r="AC1006" s="2"/>
      <c r="AD1006" s="2"/>
      <c r="AE1006" s="2"/>
      <c r="AF1006" s="2"/>
    </row>
    <row r="1007" spans="25:32" ht="15.75">
      <c r="Y1007" s="3"/>
      <c r="Z1007" s="155"/>
      <c r="AA1007" s="16"/>
      <c r="AB1007" s="2"/>
      <c r="AC1007" s="2"/>
      <c r="AD1007" s="2"/>
      <c r="AE1007" s="2"/>
      <c r="AF1007" s="2"/>
    </row>
    <row r="1008" spans="25:32" ht="15.75">
      <c r="Y1008" s="3"/>
      <c r="Z1008" s="155"/>
      <c r="AA1008" s="16"/>
      <c r="AB1008" s="2"/>
      <c r="AC1008" s="2"/>
      <c r="AD1008" s="2"/>
      <c r="AE1008" s="2"/>
      <c r="AF1008" s="2"/>
    </row>
    <row r="1009" spans="25:32" ht="15.75">
      <c r="Y1009" s="3"/>
      <c r="Z1009" s="155"/>
      <c r="AA1009" s="16"/>
      <c r="AB1009" s="2"/>
      <c r="AC1009" s="2"/>
      <c r="AD1009" s="2"/>
      <c r="AE1009" s="2"/>
      <c r="AF1009" s="2"/>
    </row>
    <row r="1010" spans="25:32" ht="15.75">
      <c r="Y1010" s="3"/>
      <c r="Z1010" s="155"/>
      <c r="AA1010" s="16"/>
      <c r="AB1010" s="2"/>
      <c r="AC1010" s="2"/>
      <c r="AD1010" s="2"/>
      <c r="AE1010" s="2"/>
      <c r="AF1010" s="2"/>
    </row>
    <row r="1011" spans="25:32" ht="15.75">
      <c r="Y1011" s="3"/>
      <c r="Z1011" s="155"/>
      <c r="AA1011" s="16"/>
      <c r="AB1011" s="2"/>
      <c r="AC1011" s="2"/>
      <c r="AD1011" s="2"/>
      <c r="AE1011" s="2"/>
      <c r="AF1011" s="2"/>
    </row>
    <row r="1012" spans="25:32" ht="15.75">
      <c r="Y1012" s="3"/>
      <c r="Z1012" s="155"/>
      <c r="AA1012" s="16"/>
      <c r="AB1012" s="2"/>
      <c r="AC1012" s="2"/>
      <c r="AD1012" s="2"/>
      <c r="AE1012" s="2"/>
      <c r="AF1012" s="2"/>
    </row>
    <row r="1013" spans="25:32" ht="15.75">
      <c r="Y1013" s="3"/>
      <c r="Z1013" s="155"/>
      <c r="AA1013" s="16"/>
      <c r="AB1013" s="2"/>
      <c r="AC1013" s="2"/>
      <c r="AD1013" s="2"/>
      <c r="AE1013" s="2"/>
      <c r="AF1013" s="2"/>
    </row>
    <row r="1014" spans="25:32" ht="15.75">
      <c r="Y1014" s="3"/>
      <c r="Z1014" s="155"/>
      <c r="AA1014" s="16"/>
      <c r="AB1014" s="2"/>
      <c r="AC1014" s="2"/>
      <c r="AD1014" s="2"/>
      <c r="AE1014" s="2"/>
      <c r="AF1014" s="2"/>
    </row>
    <row r="1015" spans="25:32" ht="15.75">
      <c r="Y1015" s="3"/>
      <c r="Z1015" s="155"/>
      <c r="AA1015" s="16"/>
      <c r="AB1015" s="2"/>
      <c r="AC1015" s="2"/>
      <c r="AD1015" s="2"/>
      <c r="AE1015" s="2"/>
      <c r="AF1015" s="2"/>
    </row>
    <row r="1016" spans="25:32" ht="15.75">
      <c r="Y1016" s="3"/>
      <c r="Z1016" s="155"/>
      <c r="AA1016" s="16"/>
      <c r="AB1016" s="2"/>
      <c r="AC1016" s="2"/>
      <c r="AD1016" s="2"/>
      <c r="AE1016" s="2"/>
      <c r="AF1016" s="2"/>
    </row>
    <row r="1017" spans="25:32" ht="15.75">
      <c r="Y1017" s="3"/>
      <c r="Z1017" s="155"/>
      <c r="AA1017" s="16"/>
      <c r="AB1017" s="2"/>
      <c r="AC1017" s="2"/>
      <c r="AD1017" s="2"/>
      <c r="AE1017" s="2"/>
      <c r="AF1017" s="2"/>
    </row>
    <row r="1018" spans="25:32" ht="15.75">
      <c r="Y1018" s="3"/>
      <c r="Z1018" s="155"/>
      <c r="AA1018" s="16"/>
      <c r="AB1018" s="2"/>
      <c r="AC1018" s="2"/>
      <c r="AD1018" s="2"/>
      <c r="AE1018" s="2"/>
      <c r="AF1018" s="2"/>
    </row>
    <row r="1019" spans="25:32" ht="15.75">
      <c r="Y1019" s="3"/>
      <c r="Z1019" s="155"/>
      <c r="AA1019" s="16"/>
      <c r="AB1019" s="2"/>
      <c r="AC1019" s="2"/>
      <c r="AD1019" s="2"/>
      <c r="AE1019" s="2"/>
      <c r="AF1019" s="2"/>
    </row>
    <row r="1020" spans="25:32" ht="15.75">
      <c r="Y1020" s="3"/>
      <c r="Z1020" s="155"/>
      <c r="AA1020" s="16"/>
      <c r="AB1020" s="2"/>
      <c r="AC1020" s="2"/>
      <c r="AD1020" s="2"/>
      <c r="AE1020" s="2"/>
      <c r="AF1020" s="2"/>
    </row>
    <row r="1021" spans="25:32" ht="15.75">
      <c r="Y1021" s="3"/>
      <c r="Z1021" s="155"/>
      <c r="AA1021" s="16"/>
      <c r="AB1021" s="2"/>
      <c r="AC1021" s="2"/>
      <c r="AD1021" s="2"/>
      <c r="AE1021" s="2"/>
      <c r="AF1021" s="2"/>
    </row>
    <row r="1022" spans="25:32" ht="15.75">
      <c r="Y1022" s="3"/>
      <c r="Z1022" s="155"/>
      <c r="AA1022" s="16"/>
      <c r="AB1022" s="2"/>
      <c r="AC1022" s="2"/>
      <c r="AD1022" s="2"/>
      <c r="AE1022" s="2"/>
      <c r="AF1022" s="2"/>
    </row>
    <row r="1023" spans="25:32" ht="15.75">
      <c r="Y1023" s="3"/>
      <c r="Z1023" s="155"/>
      <c r="AA1023" s="16"/>
      <c r="AB1023" s="2"/>
      <c r="AC1023" s="2"/>
      <c r="AD1023" s="2"/>
      <c r="AE1023" s="2"/>
      <c r="AF1023" s="2"/>
    </row>
    <row r="1024" spans="25:32" ht="15.75">
      <c r="Y1024" s="3"/>
      <c r="Z1024" s="155"/>
      <c r="AA1024" s="16"/>
      <c r="AB1024" s="2"/>
      <c r="AC1024" s="2"/>
      <c r="AD1024" s="2"/>
      <c r="AE1024" s="2"/>
      <c r="AF1024" s="2"/>
    </row>
    <row r="1025" spans="25:32" ht="15.75">
      <c r="Y1025" s="3"/>
      <c r="Z1025" s="155"/>
      <c r="AA1025" s="16"/>
      <c r="AB1025" s="2"/>
      <c r="AC1025" s="2"/>
      <c r="AD1025" s="2"/>
      <c r="AE1025" s="2"/>
      <c r="AF1025" s="2"/>
    </row>
    <row r="1026" spans="25:32" ht="15.75">
      <c r="Y1026" s="3"/>
      <c r="Z1026" s="155"/>
      <c r="AA1026" s="16"/>
      <c r="AB1026" s="2"/>
      <c r="AC1026" s="2"/>
      <c r="AD1026" s="2"/>
      <c r="AE1026" s="2"/>
      <c r="AF1026" s="2"/>
    </row>
    <row r="1027" spans="25:32" ht="15.75">
      <c r="Y1027" s="3"/>
      <c r="Z1027" s="155"/>
      <c r="AA1027" s="16"/>
      <c r="AB1027" s="2"/>
      <c r="AC1027" s="2"/>
      <c r="AD1027" s="2"/>
      <c r="AE1027" s="2"/>
      <c r="AF1027" s="2"/>
    </row>
    <row r="1028" spans="25:32" ht="15.75">
      <c r="Y1028" s="3"/>
      <c r="Z1028" s="155"/>
      <c r="AA1028" s="16"/>
      <c r="AB1028" s="2"/>
      <c r="AC1028" s="2"/>
      <c r="AD1028" s="2"/>
      <c r="AE1028" s="2"/>
      <c r="AF1028" s="2"/>
    </row>
    <row r="1029" spans="25:32" ht="15.75">
      <c r="Y1029" s="3"/>
      <c r="Z1029" s="155"/>
      <c r="AA1029" s="16"/>
      <c r="AB1029" s="2"/>
      <c r="AC1029" s="2"/>
      <c r="AD1029" s="2"/>
      <c r="AE1029" s="2"/>
      <c r="AF1029" s="2"/>
    </row>
    <row r="1030" spans="25:32" ht="15.75">
      <c r="Y1030" s="3"/>
      <c r="Z1030" s="155"/>
      <c r="AA1030" s="16"/>
      <c r="AB1030" s="2"/>
      <c r="AC1030" s="2"/>
      <c r="AD1030" s="2"/>
      <c r="AE1030" s="2"/>
      <c r="AF1030" s="2"/>
    </row>
    <row r="1031" spans="25:32" ht="15.75">
      <c r="Y1031" s="3"/>
      <c r="Z1031" s="155"/>
      <c r="AA1031" s="16"/>
      <c r="AB1031" s="2"/>
      <c r="AC1031" s="2"/>
      <c r="AD1031" s="2"/>
      <c r="AE1031" s="2"/>
      <c r="AF1031" s="2"/>
    </row>
    <row r="1032" spans="25:32" ht="15.75">
      <c r="Y1032" s="3"/>
      <c r="Z1032" s="155"/>
      <c r="AA1032" s="16"/>
      <c r="AB1032" s="2"/>
      <c r="AC1032" s="2"/>
      <c r="AD1032" s="2"/>
      <c r="AE1032" s="2"/>
      <c r="AF1032" s="2"/>
    </row>
    <row r="1033" spans="25:32" ht="15.75">
      <c r="Y1033" s="3"/>
      <c r="Z1033" s="155"/>
      <c r="AA1033" s="16"/>
      <c r="AB1033" s="2"/>
      <c r="AC1033" s="2"/>
      <c r="AD1033" s="2"/>
      <c r="AE1033" s="2"/>
      <c r="AF1033" s="2"/>
    </row>
    <row r="1034" spans="25:32" ht="15.75">
      <c r="Y1034" s="3"/>
      <c r="Z1034" s="155"/>
      <c r="AA1034" s="16"/>
      <c r="AB1034" s="2"/>
      <c r="AC1034" s="2"/>
      <c r="AD1034" s="2"/>
      <c r="AE1034" s="2"/>
      <c r="AF1034" s="2"/>
    </row>
    <row r="1035" spans="25:32" ht="15.75">
      <c r="Y1035" s="3"/>
      <c r="Z1035" s="155"/>
      <c r="AA1035" s="16"/>
      <c r="AB1035" s="2"/>
      <c r="AC1035" s="2"/>
      <c r="AD1035" s="2"/>
      <c r="AE1035" s="2"/>
      <c r="AF1035" s="2"/>
    </row>
    <row r="1036" spans="25:32" ht="15.75">
      <c r="Y1036" s="3"/>
      <c r="Z1036" s="155"/>
      <c r="AA1036" s="16"/>
      <c r="AB1036" s="2"/>
      <c r="AC1036" s="2"/>
      <c r="AD1036" s="2"/>
      <c r="AE1036" s="2"/>
      <c r="AF1036" s="2"/>
    </row>
    <row r="1037" spans="25:32" ht="15.75">
      <c r="Y1037" s="3"/>
      <c r="Z1037" s="155"/>
      <c r="AA1037" s="16"/>
      <c r="AB1037" s="2"/>
      <c r="AC1037" s="2"/>
      <c r="AD1037" s="2"/>
      <c r="AE1037" s="2"/>
      <c r="AF1037" s="2"/>
    </row>
    <row r="1038" spans="25:32" ht="15.75">
      <c r="Y1038" s="3"/>
      <c r="Z1038" s="155"/>
      <c r="AA1038" s="16"/>
      <c r="AB1038" s="2"/>
      <c r="AC1038" s="2"/>
      <c r="AD1038" s="2"/>
      <c r="AE1038" s="2"/>
      <c r="AF1038" s="2"/>
    </row>
    <row r="1039" spans="25:32" ht="15.75">
      <c r="Y1039" s="3"/>
      <c r="Z1039" s="155"/>
      <c r="AA1039" s="16"/>
      <c r="AB1039" s="2"/>
      <c r="AC1039" s="2"/>
      <c r="AD1039" s="2"/>
      <c r="AE1039" s="2"/>
      <c r="AF1039" s="2"/>
    </row>
    <row r="1040" spans="25:32" ht="15.75">
      <c r="Y1040" s="3"/>
      <c r="Z1040" s="155"/>
      <c r="AA1040" s="16"/>
      <c r="AB1040" s="2"/>
      <c r="AC1040" s="2"/>
      <c r="AD1040" s="2"/>
      <c r="AE1040" s="2"/>
      <c r="AF1040" s="2"/>
    </row>
    <row r="1041" spans="25:32" ht="15.75">
      <c r="Y1041" s="3"/>
      <c r="Z1041" s="155"/>
      <c r="AA1041" s="16"/>
      <c r="AB1041" s="2"/>
      <c r="AC1041" s="2"/>
      <c r="AD1041" s="2"/>
      <c r="AE1041" s="2"/>
      <c r="AF1041" s="2"/>
    </row>
    <row r="1042" spans="25:32" ht="15.75">
      <c r="Y1042" s="3"/>
      <c r="Z1042" s="155"/>
      <c r="AA1042" s="16"/>
      <c r="AB1042" s="2"/>
      <c r="AC1042" s="2"/>
      <c r="AD1042" s="2"/>
      <c r="AE1042" s="2"/>
      <c r="AF1042" s="2"/>
    </row>
    <row r="1043" spans="25:32" ht="15.75">
      <c r="Y1043" s="3"/>
      <c r="Z1043" s="155"/>
      <c r="AA1043" s="16"/>
      <c r="AB1043" s="2"/>
      <c r="AC1043" s="2"/>
      <c r="AD1043" s="2"/>
      <c r="AE1043" s="2"/>
      <c r="AF1043" s="2"/>
    </row>
    <row r="1044" spans="25:32" ht="15.75">
      <c r="Y1044" s="3"/>
      <c r="Z1044" s="155"/>
      <c r="AA1044" s="16"/>
      <c r="AB1044" s="2"/>
      <c r="AC1044" s="2"/>
      <c r="AD1044" s="2"/>
      <c r="AE1044" s="2"/>
      <c r="AF1044" s="2"/>
    </row>
    <row r="1045" spans="25:32" ht="15.75">
      <c r="Y1045" s="3"/>
      <c r="Z1045" s="155"/>
      <c r="AA1045" s="16"/>
      <c r="AB1045" s="2"/>
      <c r="AC1045" s="2"/>
      <c r="AD1045" s="2"/>
      <c r="AE1045" s="2"/>
      <c r="AF1045" s="2"/>
    </row>
    <row r="1046" spans="25:32" ht="15.75">
      <c r="Y1046" s="3"/>
      <c r="Z1046" s="155"/>
      <c r="AA1046" s="16"/>
      <c r="AB1046" s="2"/>
      <c r="AC1046" s="2"/>
      <c r="AD1046" s="2"/>
      <c r="AE1046" s="2"/>
      <c r="AF1046" s="2"/>
    </row>
    <row r="1047" spans="25:32" ht="15.75">
      <c r="Y1047" s="3"/>
      <c r="Z1047" s="155"/>
      <c r="AA1047" s="16"/>
      <c r="AB1047" s="2"/>
      <c r="AC1047" s="2"/>
      <c r="AD1047" s="2"/>
      <c r="AE1047" s="2"/>
      <c r="AF1047" s="2"/>
    </row>
    <row r="1048" spans="25:32" ht="15.75">
      <c r="Y1048" s="3"/>
      <c r="Z1048" s="155"/>
      <c r="AA1048" s="16"/>
      <c r="AB1048" s="2"/>
      <c r="AC1048" s="2"/>
      <c r="AD1048" s="2"/>
      <c r="AE1048" s="2"/>
      <c r="AF1048" s="2"/>
    </row>
    <row r="1049" spans="25:32" ht="15.75">
      <c r="Y1049" s="3"/>
      <c r="Z1049" s="155"/>
      <c r="AA1049" s="16"/>
      <c r="AB1049" s="2"/>
      <c r="AC1049" s="2"/>
      <c r="AD1049" s="2"/>
      <c r="AE1049" s="2"/>
      <c r="AF1049" s="2"/>
    </row>
    <row r="1050" spans="25:32" ht="15.75">
      <c r="Y1050" s="3"/>
      <c r="Z1050" s="155"/>
      <c r="AA1050" s="16"/>
      <c r="AB1050" s="2"/>
      <c r="AC1050" s="2"/>
      <c r="AD1050" s="2"/>
      <c r="AE1050" s="2"/>
      <c r="AF1050" s="2"/>
    </row>
    <row r="1051" spans="25:32" ht="15.75">
      <c r="Y1051" s="3"/>
      <c r="Z1051" s="155"/>
      <c r="AA1051" s="16"/>
      <c r="AB1051" s="2"/>
      <c r="AC1051" s="2"/>
      <c r="AD1051" s="2"/>
      <c r="AE1051" s="2"/>
      <c r="AF1051" s="2"/>
    </row>
    <row r="1052" spans="25:32" ht="15.75">
      <c r="Y1052" s="3"/>
      <c r="Z1052" s="155"/>
      <c r="AA1052" s="16"/>
      <c r="AB1052" s="2"/>
      <c r="AC1052" s="2"/>
      <c r="AD1052" s="2"/>
      <c r="AE1052" s="2"/>
      <c r="AF1052" s="2"/>
    </row>
    <row r="1053" spans="25:32" ht="15.75">
      <c r="Y1053" s="3"/>
      <c r="Z1053" s="155"/>
      <c r="AA1053" s="16"/>
      <c r="AB1053" s="2"/>
      <c r="AC1053" s="2"/>
      <c r="AD1053" s="2"/>
      <c r="AE1053" s="2"/>
      <c r="AF1053" s="2"/>
    </row>
    <row r="1054" spans="25:32" ht="15.75">
      <c r="Y1054" s="3"/>
      <c r="Z1054" s="155"/>
      <c r="AA1054" s="16"/>
      <c r="AB1054" s="2"/>
      <c r="AC1054" s="2"/>
      <c r="AD1054" s="2"/>
      <c r="AE1054" s="2"/>
      <c r="AF1054" s="2"/>
    </row>
    <row r="1055" spans="25:32" ht="15.75">
      <c r="Y1055" s="3"/>
      <c r="Z1055" s="155"/>
      <c r="AA1055" s="16"/>
      <c r="AB1055" s="2"/>
      <c r="AC1055" s="2"/>
      <c r="AD1055" s="2"/>
      <c r="AE1055" s="2"/>
      <c r="AF1055" s="2"/>
    </row>
    <row r="1056" spans="25:32" ht="15.75">
      <c r="Y1056" s="3"/>
      <c r="Z1056" s="155"/>
      <c r="AA1056" s="16"/>
      <c r="AB1056" s="2"/>
      <c r="AC1056" s="2"/>
      <c r="AD1056" s="2"/>
      <c r="AE1056" s="2"/>
      <c r="AF1056" s="2"/>
    </row>
    <row r="1057" spans="25:32" ht="15.75">
      <c r="Y1057" s="3"/>
      <c r="Z1057" s="155"/>
      <c r="AA1057" s="16"/>
      <c r="AB1057" s="2"/>
      <c r="AC1057" s="2"/>
      <c r="AD1057" s="2"/>
      <c r="AE1057" s="2"/>
      <c r="AF1057" s="2"/>
    </row>
    <row r="1058" spans="25:32" ht="15.75">
      <c r="Y1058" s="3"/>
      <c r="Z1058" s="155"/>
      <c r="AA1058" s="16"/>
      <c r="AB1058" s="2"/>
      <c r="AC1058" s="2"/>
      <c r="AD1058" s="2"/>
      <c r="AE1058" s="2"/>
      <c r="AF1058" s="2"/>
    </row>
    <row r="1059" spans="25:32" ht="15.75">
      <c r="Y1059" s="3"/>
      <c r="Z1059" s="155"/>
      <c r="AA1059" s="16"/>
      <c r="AB1059" s="2"/>
      <c r="AC1059" s="2"/>
      <c r="AD1059" s="2"/>
      <c r="AE1059" s="2"/>
      <c r="AF1059" s="2"/>
    </row>
    <row r="1060" spans="25:32" ht="15.75">
      <c r="Y1060" s="3"/>
      <c r="Z1060" s="155"/>
      <c r="AA1060" s="16"/>
      <c r="AB1060" s="2"/>
      <c r="AC1060" s="2"/>
      <c r="AD1060" s="2"/>
      <c r="AE1060" s="2"/>
      <c r="AF1060" s="2"/>
    </row>
    <row r="1061" spans="25:32" ht="15.75">
      <c r="Y1061" s="3"/>
      <c r="Z1061" s="155"/>
      <c r="AA1061" s="16"/>
      <c r="AB1061" s="2"/>
      <c r="AC1061" s="2"/>
      <c r="AD1061" s="2"/>
      <c r="AE1061" s="2"/>
      <c r="AF1061" s="2"/>
    </row>
    <row r="1062" spans="25:32" ht="15.75">
      <c r="Y1062" s="3"/>
      <c r="Z1062" s="155"/>
      <c r="AA1062" s="16"/>
      <c r="AB1062" s="2"/>
      <c r="AC1062" s="2"/>
      <c r="AD1062" s="2"/>
      <c r="AE1062" s="2"/>
      <c r="AF1062" s="2"/>
    </row>
    <row r="1063" spans="25:32" ht="15.75">
      <c r="Y1063" s="3"/>
      <c r="Z1063" s="155"/>
      <c r="AA1063" s="16"/>
      <c r="AB1063" s="2"/>
      <c r="AC1063" s="2"/>
      <c r="AD1063" s="2"/>
      <c r="AE1063" s="2"/>
      <c r="AF1063" s="2"/>
    </row>
    <row r="1064" spans="25:32" ht="15.75">
      <c r="Y1064" s="3"/>
      <c r="Z1064" s="155"/>
      <c r="AA1064" s="16"/>
      <c r="AB1064" s="2"/>
      <c r="AC1064" s="2"/>
      <c r="AD1064" s="2"/>
      <c r="AE1064" s="2"/>
      <c r="AF1064" s="2"/>
    </row>
    <row r="1065" spans="25:32" ht="15.75">
      <c r="Y1065" s="3"/>
      <c r="Z1065" s="155"/>
      <c r="AA1065" s="16"/>
      <c r="AB1065" s="2"/>
      <c r="AC1065" s="2"/>
      <c r="AD1065" s="2"/>
      <c r="AE1065" s="2"/>
      <c r="AF1065" s="2"/>
    </row>
    <row r="1066" spans="25:32" ht="15.75">
      <c r="Y1066" s="3"/>
      <c r="Z1066" s="155"/>
      <c r="AA1066" s="16"/>
      <c r="AB1066" s="2"/>
      <c r="AC1066" s="2"/>
      <c r="AD1066" s="2"/>
      <c r="AE1066" s="2"/>
      <c r="AF1066" s="2"/>
    </row>
    <row r="1067" spans="25:32" ht="15.75">
      <c r="Y1067" s="3"/>
      <c r="Z1067" s="155"/>
      <c r="AA1067" s="16"/>
      <c r="AB1067" s="2"/>
      <c r="AC1067" s="2"/>
      <c r="AD1067" s="2"/>
      <c r="AE1067" s="2"/>
      <c r="AF1067" s="2"/>
    </row>
    <row r="1068" spans="25:32" ht="15.75">
      <c r="Y1068" s="3"/>
      <c r="Z1068" s="155"/>
      <c r="AA1068" s="16"/>
      <c r="AB1068" s="2"/>
      <c r="AC1068" s="2"/>
      <c r="AD1068" s="2"/>
      <c r="AE1068" s="2"/>
      <c r="AF1068" s="2"/>
    </row>
    <row r="1069" spans="25:32" ht="15.75">
      <c r="Y1069" s="3"/>
      <c r="Z1069" s="155"/>
      <c r="AA1069" s="16"/>
      <c r="AB1069" s="2"/>
      <c r="AC1069" s="2"/>
      <c r="AD1069" s="2"/>
      <c r="AE1069" s="2"/>
      <c r="AF1069" s="2"/>
    </row>
    <row r="1070" spans="25:32" ht="15.75">
      <c r="Y1070" s="3"/>
      <c r="Z1070" s="155"/>
      <c r="AA1070" s="16"/>
      <c r="AB1070" s="2"/>
      <c r="AC1070" s="2"/>
      <c r="AD1070" s="2"/>
      <c r="AE1070" s="2"/>
      <c r="AF1070" s="2"/>
    </row>
    <row r="1071" spans="25:32" ht="15.75">
      <c r="Y1071" s="3"/>
      <c r="Z1071" s="155"/>
      <c r="AA1071" s="16"/>
      <c r="AB1071" s="2"/>
      <c r="AC1071" s="2"/>
      <c r="AD1071" s="2"/>
      <c r="AE1071" s="2"/>
      <c r="AF1071" s="2"/>
    </row>
    <row r="1072" spans="25:32" ht="15.75">
      <c r="Y1072" s="3"/>
      <c r="Z1072" s="155"/>
      <c r="AA1072" s="16"/>
      <c r="AB1072" s="2"/>
      <c r="AC1072" s="2"/>
      <c r="AD1072" s="2"/>
      <c r="AE1072" s="2"/>
      <c r="AF1072" s="2"/>
    </row>
    <row r="1073" spans="25:32" ht="15.75">
      <c r="Y1073" s="3"/>
      <c r="Z1073" s="155"/>
      <c r="AA1073" s="16"/>
      <c r="AB1073" s="2"/>
      <c r="AC1073" s="2"/>
      <c r="AD1073" s="2"/>
      <c r="AE1073" s="2"/>
      <c r="AF1073" s="2"/>
    </row>
    <row r="1074" spans="25:32" ht="15.75">
      <c r="Y1074" s="3"/>
      <c r="Z1074" s="155"/>
      <c r="AA1074" s="16"/>
      <c r="AB1074" s="2"/>
      <c r="AC1074" s="2"/>
      <c r="AD1074" s="2"/>
      <c r="AE1074" s="2"/>
      <c r="AF1074" s="2"/>
    </row>
    <row r="1075" spans="25:32" ht="15.75">
      <c r="Y1075" s="3"/>
      <c r="Z1075" s="155"/>
      <c r="AA1075" s="16"/>
      <c r="AB1075" s="2"/>
      <c r="AC1075" s="2"/>
      <c r="AD1075" s="2"/>
      <c r="AE1075" s="2"/>
      <c r="AF1075" s="2"/>
    </row>
    <row r="1076" spans="25:32" ht="15.75">
      <c r="Y1076" s="3"/>
      <c r="Z1076" s="155"/>
      <c r="AA1076" s="16"/>
      <c r="AB1076" s="2"/>
      <c r="AC1076" s="2"/>
      <c r="AD1076" s="2"/>
      <c r="AE1076" s="2"/>
      <c r="AF1076" s="2"/>
    </row>
    <row r="1077" spans="25:32" ht="15.75">
      <c r="Y1077" s="3"/>
      <c r="Z1077" s="155"/>
      <c r="AA1077" s="16"/>
      <c r="AB1077" s="2"/>
      <c r="AC1077" s="2"/>
      <c r="AD1077" s="2"/>
      <c r="AE1077" s="2"/>
      <c r="AF1077" s="2"/>
    </row>
    <row r="1078" spans="25:32" ht="15.75">
      <c r="Y1078" s="3"/>
      <c r="Z1078" s="155"/>
      <c r="AA1078" s="16"/>
      <c r="AB1078" s="2"/>
      <c r="AC1078" s="2"/>
      <c r="AD1078" s="2"/>
      <c r="AE1078" s="2"/>
      <c r="AF1078" s="2"/>
    </row>
    <row r="1079" spans="25:32" ht="15.75">
      <c r="Y1079" s="3"/>
      <c r="Z1079" s="155"/>
      <c r="AA1079" s="16"/>
      <c r="AB1079" s="2"/>
      <c r="AC1079" s="2"/>
      <c r="AD1079" s="2"/>
      <c r="AE1079" s="2"/>
      <c r="AF1079" s="2"/>
    </row>
    <row r="1080" spans="25:32" ht="15.75">
      <c r="Y1080" s="3"/>
      <c r="Z1080" s="155"/>
      <c r="AA1080" s="16"/>
      <c r="AB1080" s="2"/>
      <c r="AC1080" s="2"/>
      <c r="AD1080" s="2"/>
      <c r="AE1080" s="2"/>
      <c r="AF1080" s="2"/>
    </row>
    <row r="1081" spans="25:32" ht="15.75">
      <c r="Y1081" s="3"/>
      <c r="Z1081" s="155"/>
      <c r="AA1081" s="16"/>
      <c r="AB1081" s="2"/>
      <c r="AC1081" s="2"/>
      <c r="AD1081" s="2"/>
      <c r="AE1081" s="2"/>
      <c r="AF1081" s="2"/>
    </row>
    <row r="1082" spans="25:32" ht="15.75">
      <c r="Y1082" s="3"/>
      <c r="Z1082" s="155"/>
      <c r="AA1082" s="16"/>
      <c r="AB1082" s="2"/>
      <c r="AC1082" s="2"/>
      <c r="AD1082" s="2"/>
      <c r="AE1082" s="2"/>
      <c r="AF1082" s="2"/>
    </row>
    <row r="1083" spans="25:32" ht="15.75">
      <c r="Y1083" s="3"/>
      <c r="Z1083" s="155"/>
      <c r="AA1083" s="16"/>
      <c r="AB1083" s="2"/>
      <c r="AC1083" s="2"/>
      <c r="AD1083" s="2"/>
      <c r="AE1083" s="2"/>
      <c r="AF1083" s="2"/>
    </row>
    <row r="1084" spans="25:32" ht="15.75">
      <c r="Y1084" s="3"/>
      <c r="Z1084" s="155"/>
      <c r="AA1084" s="16"/>
      <c r="AB1084" s="2"/>
      <c r="AC1084" s="2"/>
      <c r="AD1084" s="2"/>
      <c r="AE1084" s="2"/>
      <c r="AF1084" s="2"/>
    </row>
    <row r="1085" spans="25:32" ht="15.75">
      <c r="Y1085" s="3"/>
      <c r="Z1085" s="155"/>
      <c r="AA1085" s="16"/>
      <c r="AB1085" s="2"/>
      <c r="AC1085" s="2"/>
      <c r="AD1085" s="2"/>
      <c r="AE1085" s="2"/>
      <c r="AF1085" s="2"/>
    </row>
    <row r="1086" spans="25:32" ht="15.75">
      <c r="Y1086" s="3"/>
      <c r="Z1086" s="155"/>
      <c r="AA1086" s="16"/>
      <c r="AB1086" s="2"/>
      <c r="AC1086" s="2"/>
      <c r="AD1086" s="2"/>
      <c r="AE1086" s="2"/>
      <c r="AF1086" s="2"/>
    </row>
    <row r="1087" spans="25:32" ht="15.75">
      <c r="Y1087" s="3"/>
      <c r="Z1087" s="155"/>
      <c r="AA1087" s="16"/>
      <c r="AB1087" s="2"/>
      <c r="AC1087" s="2"/>
      <c r="AD1087" s="2"/>
      <c r="AE1087" s="2"/>
      <c r="AF1087" s="2"/>
    </row>
    <row r="1088" spans="25:32" ht="15.75">
      <c r="Y1088" s="3"/>
      <c r="Z1088" s="155"/>
      <c r="AA1088" s="16"/>
      <c r="AB1088" s="2"/>
      <c r="AC1088" s="2"/>
      <c r="AD1088" s="2"/>
      <c r="AE1088" s="2"/>
      <c r="AF1088" s="2"/>
    </row>
    <row r="1089" spans="25:32" ht="15.75">
      <c r="Y1089" s="3"/>
      <c r="Z1089" s="155"/>
      <c r="AA1089" s="16"/>
      <c r="AB1089" s="2"/>
      <c r="AC1089" s="2"/>
      <c r="AD1089" s="2"/>
      <c r="AE1089" s="2"/>
      <c r="AF1089" s="2"/>
    </row>
    <row r="1090" spans="25:32" ht="15.75">
      <c r="Y1090" s="3"/>
      <c r="Z1090" s="155"/>
      <c r="AA1090" s="16"/>
      <c r="AB1090" s="2"/>
      <c r="AC1090" s="2"/>
      <c r="AD1090" s="2"/>
      <c r="AE1090" s="2"/>
      <c r="AF1090" s="2"/>
    </row>
    <row r="1091" spans="25:32" ht="15.75">
      <c r="Y1091" s="3"/>
      <c r="Z1091" s="155"/>
      <c r="AA1091" s="16"/>
      <c r="AB1091" s="2"/>
      <c r="AC1091" s="2"/>
      <c r="AD1091" s="2"/>
      <c r="AE1091" s="2"/>
      <c r="AF1091" s="2"/>
    </row>
    <row r="1092" spans="25:32" ht="15.75">
      <c r="Y1092" s="3"/>
      <c r="Z1092" s="155"/>
      <c r="AA1092" s="16"/>
      <c r="AB1092" s="2"/>
      <c r="AC1092" s="2"/>
      <c r="AD1092" s="2"/>
      <c r="AE1092" s="2"/>
      <c r="AF1092" s="2"/>
    </row>
    <row r="1093" spans="25:32" ht="15.75">
      <c r="Y1093" s="3"/>
      <c r="Z1093" s="155"/>
      <c r="AA1093" s="16"/>
      <c r="AB1093" s="2"/>
      <c r="AC1093" s="2"/>
      <c r="AD1093" s="2"/>
      <c r="AE1093" s="2"/>
      <c r="AF1093" s="2"/>
    </row>
    <row r="1094" spans="25:32" ht="15.75">
      <c r="Y1094" s="3"/>
      <c r="Z1094" s="155"/>
      <c r="AA1094" s="16"/>
      <c r="AB1094" s="2"/>
      <c r="AC1094" s="2"/>
      <c r="AD1094" s="2"/>
      <c r="AE1094" s="2"/>
      <c r="AF1094" s="2"/>
    </row>
    <row r="1095" spans="25:32" ht="15.75">
      <c r="Y1095" s="3"/>
      <c r="Z1095" s="155"/>
      <c r="AA1095" s="16"/>
      <c r="AB1095" s="2"/>
      <c r="AC1095" s="2"/>
      <c r="AD1095" s="2"/>
      <c r="AE1095" s="2"/>
      <c r="AF1095" s="2"/>
    </row>
    <row r="1096" spans="25:32" ht="15.75">
      <c r="Y1096" s="3"/>
      <c r="Z1096" s="155"/>
      <c r="AA1096" s="16"/>
      <c r="AB1096" s="2"/>
      <c r="AC1096" s="2"/>
      <c r="AD1096" s="2"/>
      <c r="AE1096" s="2"/>
      <c r="AF1096" s="2"/>
    </row>
    <row r="1097" spans="25:32" ht="15.75">
      <c r="Y1097" s="3"/>
      <c r="Z1097" s="155"/>
      <c r="AA1097" s="16"/>
      <c r="AB1097" s="2"/>
      <c r="AC1097" s="2"/>
      <c r="AD1097" s="2"/>
      <c r="AE1097" s="2"/>
      <c r="AF1097" s="2"/>
    </row>
    <row r="1098" spans="25:32" ht="15.75">
      <c r="Y1098" s="3"/>
      <c r="Z1098" s="155"/>
      <c r="AA1098" s="16"/>
      <c r="AB1098" s="2"/>
      <c r="AC1098" s="2"/>
      <c r="AD1098" s="2"/>
      <c r="AE1098" s="2"/>
      <c r="AF1098" s="2"/>
    </row>
    <row r="1099" spans="25:32" ht="15.75">
      <c r="Y1099" s="3"/>
      <c r="Z1099" s="155"/>
      <c r="AA1099" s="16"/>
      <c r="AB1099" s="2"/>
      <c r="AC1099" s="2"/>
      <c r="AD1099" s="2"/>
      <c r="AE1099" s="2"/>
      <c r="AF1099" s="2"/>
    </row>
    <row r="1100" spans="25:32" ht="15.75">
      <c r="Y1100" s="3"/>
      <c r="Z1100" s="155"/>
      <c r="AA1100" s="16"/>
      <c r="AB1100" s="2"/>
      <c r="AC1100" s="2"/>
      <c r="AD1100" s="2"/>
      <c r="AE1100" s="2"/>
      <c r="AF1100" s="2"/>
    </row>
    <row r="1101" spans="25:32" ht="15.75">
      <c r="Y1101" s="3"/>
      <c r="Z1101" s="155"/>
      <c r="AA1101" s="16"/>
      <c r="AB1101" s="2"/>
      <c r="AC1101" s="2"/>
      <c r="AD1101" s="2"/>
      <c r="AE1101" s="2"/>
      <c r="AF1101" s="2"/>
    </row>
    <row r="1102" spans="25:32" ht="15.75">
      <c r="Y1102" s="3"/>
      <c r="Z1102" s="155"/>
      <c r="AA1102" s="16"/>
      <c r="AB1102" s="2"/>
      <c r="AC1102" s="2"/>
      <c r="AD1102" s="2"/>
      <c r="AE1102" s="2"/>
      <c r="AF1102" s="2"/>
    </row>
    <row r="1103" spans="25:32" ht="15.75">
      <c r="Y1103" s="3"/>
      <c r="Z1103" s="155"/>
      <c r="AA1103" s="16"/>
      <c r="AB1103" s="2"/>
      <c r="AC1103" s="2"/>
      <c r="AD1103" s="2"/>
      <c r="AE1103" s="2"/>
      <c r="AF1103" s="2"/>
    </row>
    <row r="1104" spans="25:32" ht="15.75">
      <c r="Y1104" s="3"/>
      <c r="Z1104" s="155"/>
      <c r="AA1104" s="16"/>
      <c r="AB1104" s="2"/>
      <c r="AC1104" s="2"/>
      <c r="AD1104" s="2"/>
      <c r="AE1104" s="2"/>
      <c r="AF1104" s="2"/>
    </row>
    <row r="1105" spans="25:32" ht="15.75">
      <c r="Y1105" s="3"/>
      <c r="Z1105" s="155"/>
      <c r="AA1105" s="16"/>
      <c r="AB1105" s="2"/>
      <c r="AC1105" s="2"/>
      <c r="AD1105" s="2"/>
      <c r="AE1105" s="2"/>
      <c r="AF1105" s="2"/>
    </row>
    <row r="1106" spans="25:32" ht="15.75">
      <c r="Y1106" s="3"/>
      <c r="Z1106" s="155"/>
      <c r="AA1106" s="16"/>
      <c r="AB1106" s="2"/>
      <c r="AC1106" s="2"/>
      <c r="AD1106" s="2"/>
      <c r="AE1106" s="2"/>
      <c r="AF1106" s="2"/>
    </row>
    <row r="1107" spans="25:32" ht="15.75">
      <c r="Y1107" s="3"/>
      <c r="Z1107" s="155"/>
      <c r="AA1107" s="16"/>
      <c r="AB1107" s="2"/>
      <c r="AC1107" s="2"/>
      <c r="AD1107" s="2"/>
      <c r="AE1107" s="2"/>
      <c r="AF1107" s="2"/>
    </row>
    <row r="1108" spans="25:32" ht="15.75">
      <c r="Y1108" s="3"/>
      <c r="Z1108" s="155"/>
      <c r="AA1108" s="16"/>
      <c r="AB1108" s="2"/>
      <c r="AC1108" s="2"/>
      <c r="AD1108" s="2"/>
      <c r="AE1108" s="2"/>
      <c r="AF1108" s="2"/>
    </row>
    <row r="1109" spans="25:32" ht="15.75">
      <c r="Y1109" s="3"/>
      <c r="Z1109" s="155"/>
      <c r="AA1109" s="16"/>
      <c r="AB1109" s="2"/>
      <c r="AC1109" s="2"/>
      <c r="AD1109" s="2"/>
      <c r="AE1109" s="2"/>
      <c r="AF1109" s="2"/>
    </row>
    <row r="1110" spans="25:32" ht="15.75">
      <c r="Y1110" s="3"/>
      <c r="Z1110" s="155"/>
      <c r="AA1110" s="16"/>
      <c r="AB1110" s="2"/>
      <c r="AC1110" s="2"/>
      <c r="AD1110" s="2"/>
      <c r="AE1110" s="2"/>
      <c r="AF1110" s="2"/>
    </row>
    <row r="1111" spans="25:32" ht="15.75">
      <c r="Y1111" s="3"/>
      <c r="Z1111" s="155"/>
      <c r="AA1111" s="16"/>
      <c r="AB1111" s="2"/>
      <c r="AC1111" s="2"/>
      <c r="AD1111" s="2"/>
      <c r="AE1111" s="2"/>
      <c r="AF1111" s="2"/>
    </row>
    <row r="1112" spans="25:32" ht="15.75">
      <c r="Y1112" s="3"/>
      <c r="Z1112" s="155"/>
      <c r="AA1112" s="16"/>
      <c r="AB1112" s="2"/>
      <c r="AC1112" s="2"/>
      <c r="AD1112" s="2"/>
      <c r="AE1112" s="2"/>
      <c r="AF1112" s="2"/>
    </row>
    <row r="1113" spans="25:32" ht="15.75">
      <c r="Y1113" s="3"/>
      <c r="Z1113" s="155"/>
      <c r="AA1113" s="16"/>
      <c r="AB1113" s="2"/>
      <c r="AC1113" s="2"/>
      <c r="AD1113" s="2"/>
      <c r="AE1113" s="2"/>
      <c r="AF1113" s="2"/>
    </row>
    <row r="1114" spans="25:32" ht="15.75">
      <c r="Y1114" s="3"/>
      <c r="Z1114" s="155"/>
      <c r="AA1114" s="16"/>
      <c r="AB1114" s="2"/>
      <c r="AC1114" s="2"/>
      <c r="AD1114" s="2"/>
      <c r="AE1114" s="2"/>
      <c r="AF1114" s="2"/>
    </row>
    <row r="1115" spans="25:32" ht="15.75">
      <c r="Y1115" s="3"/>
      <c r="Z1115" s="155"/>
      <c r="AA1115" s="16"/>
      <c r="AB1115" s="2"/>
      <c r="AC1115" s="2"/>
      <c r="AD1115" s="2"/>
      <c r="AE1115" s="2"/>
      <c r="AF1115" s="2"/>
    </row>
    <row r="1116" spans="25:32" ht="15.75">
      <c r="Y1116" s="3"/>
      <c r="Z1116" s="155"/>
      <c r="AA1116" s="16"/>
      <c r="AB1116" s="2"/>
      <c r="AC1116" s="2"/>
      <c r="AD1116" s="2"/>
      <c r="AE1116" s="2"/>
      <c r="AF1116" s="2"/>
    </row>
    <row r="1117" spans="25:32" ht="15.75">
      <c r="Y1117" s="3"/>
      <c r="Z1117" s="155"/>
      <c r="AA1117" s="16"/>
      <c r="AB1117" s="2"/>
      <c r="AC1117" s="2"/>
      <c r="AD1117" s="2"/>
      <c r="AE1117" s="2"/>
      <c r="AF1117" s="2"/>
    </row>
    <row r="1118" spans="25:32" ht="15.75">
      <c r="Y1118" s="3"/>
      <c r="Z1118" s="155"/>
      <c r="AA1118" s="16"/>
      <c r="AB1118" s="2"/>
      <c r="AC1118" s="2"/>
      <c r="AD1118" s="2"/>
      <c r="AE1118" s="2"/>
      <c r="AF1118" s="2"/>
    </row>
    <row r="1119" spans="25:32" ht="15.75">
      <c r="Y1119" s="3"/>
      <c r="Z1119" s="155"/>
      <c r="AA1119" s="16"/>
      <c r="AB1119" s="2"/>
      <c r="AC1119" s="2"/>
      <c r="AD1119" s="2"/>
      <c r="AE1119" s="2"/>
      <c r="AF1119" s="2"/>
    </row>
    <row r="1120" spans="25:32" ht="15.75">
      <c r="Y1120" s="3"/>
      <c r="Z1120" s="155"/>
      <c r="AA1120" s="16"/>
      <c r="AB1120" s="2"/>
      <c r="AC1120" s="2"/>
      <c r="AD1120" s="2"/>
      <c r="AE1120" s="2"/>
      <c r="AF1120" s="2"/>
    </row>
    <row r="1121" spans="25:32" ht="15.75">
      <c r="Y1121" s="3"/>
      <c r="Z1121" s="155"/>
      <c r="AA1121" s="16"/>
      <c r="AB1121" s="2"/>
      <c r="AC1121" s="2"/>
      <c r="AD1121" s="2"/>
      <c r="AE1121" s="2"/>
      <c r="AF1121" s="2"/>
    </row>
    <row r="1122" spans="25:32" ht="15.75">
      <c r="Y1122" s="3"/>
      <c r="Z1122" s="155"/>
      <c r="AA1122" s="16"/>
      <c r="AB1122" s="2"/>
      <c r="AC1122" s="2"/>
      <c r="AD1122" s="2"/>
      <c r="AE1122" s="2"/>
      <c r="AF1122" s="2"/>
    </row>
    <row r="1123" spans="25:32" ht="15.75">
      <c r="Y1123" s="3"/>
      <c r="Z1123" s="155"/>
      <c r="AA1123" s="16"/>
      <c r="AB1123" s="2"/>
      <c r="AC1123" s="2"/>
      <c r="AD1123" s="2"/>
      <c r="AE1123" s="2"/>
      <c r="AF1123" s="2"/>
    </row>
    <row r="1124" spans="25:32" ht="15.75">
      <c r="Y1124" s="3"/>
      <c r="Z1124" s="155"/>
      <c r="AA1124" s="16"/>
      <c r="AB1124" s="2"/>
      <c r="AC1124" s="2"/>
      <c r="AD1124" s="2"/>
      <c r="AE1124" s="2"/>
      <c r="AF1124" s="2"/>
    </row>
    <row r="1125" spans="25:32" ht="15.75">
      <c r="Y1125" s="3"/>
      <c r="Z1125" s="155"/>
      <c r="AA1125" s="16"/>
      <c r="AB1125" s="2"/>
      <c r="AC1125" s="2"/>
      <c r="AD1125" s="2"/>
      <c r="AE1125" s="2"/>
      <c r="AF1125" s="2"/>
    </row>
    <row r="1126" spans="25:32" ht="15.75">
      <c r="Y1126" s="3"/>
      <c r="Z1126" s="155"/>
      <c r="AA1126" s="16"/>
      <c r="AB1126" s="2"/>
      <c r="AC1126" s="2"/>
      <c r="AD1126" s="2"/>
      <c r="AE1126" s="2"/>
      <c r="AF1126" s="2"/>
    </row>
    <row r="1127" spans="25:32" ht="15.75">
      <c r="Y1127" s="3"/>
      <c r="Z1127" s="155"/>
      <c r="AA1127" s="16"/>
      <c r="AB1127" s="2"/>
      <c r="AC1127" s="2"/>
      <c r="AD1127" s="2"/>
      <c r="AE1127" s="2"/>
      <c r="AF1127" s="2"/>
    </row>
    <row r="1128" spans="25:32" ht="15.75">
      <c r="Y1128" s="3"/>
      <c r="Z1128" s="155"/>
      <c r="AA1128" s="16"/>
      <c r="AB1128" s="2"/>
      <c r="AC1128" s="2"/>
      <c r="AD1128" s="2"/>
      <c r="AE1128" s="2"/>
      <c r="AF1128" s="2"/>
    </row>
    <row r="1129" spans="25:32" ht="15.75">
      <c r="Y1129" s="3"/>
      <c r="Z1129" s="155"/>
      <c r="AA1129" s="16"/>
      <c r="AB1129" s="2"/>
      <c r="AC1129" s="2"/>
      <c r="AD1129" s="2"/>
      <c r="AE1129" s="2"/>
      <c r="AF1129" s="2"/>
    </row>
    <row r="1130" spans="25:32" ht="15.75">
      <c r="Y1130" s="3"/>
      <c r="Z1130" s="155"/>
      <c r="AA1130" s="16"/>
      <c r="AB1130" s="2"/>
      <c r="AC1130" s="2"/>
      <c r="AD1130" s="2"/>
      <c r="AE1130" s="2"/>
      <c r="AF1130" s="2"/>
    </row>
    <row r="1131" spans="25:32" ht="15.75">
      <c r="Y1131" s="3"/>
      <c r="Z1131" s="155"/>
      <c r="AA1131" s="16"/>
      <c r="AB1131" s="2"/>
      <c r="AC1131" s="2"/>
      <c r="AD1131" s="2"/>
      <c r="AE1131" s="2"/>
      <c r="AF1131" s="2"/>
    </row>
    <row r="1132" spans="25:32" ht="15.75">
      <c r="Y1132" s="3"/>
      <c r="Z1132" s="155"/>
      <c r="AA1132" s="16"/>
      <c r="AB1132" s="2"/>
      <c r="AC1132" s="2"/>
      <c r="AD1132" s="2"/>
      <c r="AE1132" s="2"/>
      <c r="AF1132" s="2"/>
    </row>
    <row r="1133" spans="25:32" ht="15.75">
      <c r="Y1133" s="3"/>
      <c r="Z1133" s="155"/>
      <c r="AA1133" s="16"/>
      <c r="AB1133" s="2"/>
      <c r="AC1133" s="2"/>
      <c r="AD1133" s="2"/>
      <c r="AE1133" s="2"/>
      <c r="AF1133" s="2"/>
    </row>
    <row r="1134" spans="25:32" ht="15.75">
      <c r="Y1134" s="3"/>
      <c r="Z1134" s="155"/>
      <c r="AA1134" s="16"/>
      <c r="AB1134" s="2"/>
      <c r="AC1134" s="2"/>
      <c r="AD1134" s="2"/>
      <c r="AE1134" s="2"/>
      <c r="AF1134" s="2"/>
    </row>
    <row r="1135" spans="25:32" ht="15.75">
      <c r="Y1135" s="3"/>
      <c r="Z1135" s="155"/>
      <c r="AA1135" s="16"/>
      <c r="AB1135" s="2"/>
      <c r="AC1135" s="2"/>
      <c r="AD1135" s="2"/>
      <c r="AE1135" s="2"/>
      <c r="AF1135" s="2"/>
    </row>
    <row r="1136" spans="25:32" ht="15.75">
      <c r="Y1136" s="3"/>
      <c r="Z1136" s="155"/>
      <c r="AA1136" s="16"/>
      <c r="AB1136" s="2"/>
      <c r="AC1136" s="2"/>
      <c r="AD1136" s="2"/>
      <c r="AE1136" s="2"/>
      <c r="AF1136" s="2"/>
    </row>
    <row r="1137" spans="25:32" ht="15.75">
      <c r="Y1137" s="3"/>
      <c r="Z1137" s="155"/>
      <c r="AA1137" s="16"/>
      <c r="AB1137" s="2"/>
      <c r="AC1137" s="2"/>
      <c r="AD1137" s="2"/>
      <c r="AE1137" s="2"/>
      <c r="AF1137" s="2"/>
    </row>
    <row r="1138" spans="25:32" ht="15.75">
      <c r="Y1138" s="3"/>
      <c r="Z1138" s="155"/>
      <c r="AA1138" s="16"/>
      <c r="AB1138" s="2"/>
      <c r="AC1138" s="2"/>
      <c r="AD1138" s="2"/>
      <c r="AE1138" s="2"/>
      <c r="AF1138" s="2"/>
    </row>
    <row r="1139" spans="25:32" ht="15.75">
      <c r="Y1139" s="3"/>
      <c r="Z1139" s="155"/>
      <c r="AA1139" s="16"/>
      <c r="AB1139" s="2"/>
      <c r="AC1139" s="2"/>
      <c r="AD1139" s="2"/>
      <c r="AE1139" s="2"/>
      <c r="AF1139" s="2"/>
    </row>
    <row r="1140" spans="25:32" ht="15.75">
      <c r="Y1140" s="3"/>
      <c r="Z1140" s="155"/>
      <c r="AA1140" s="16"/>
      <c r="AB1140" s="2"/>
      <c r="AC1140" s="2"/>
      <c r="AD1140" s="2"/>
      <c r="AE1140" s="2"/>
      <c r="AF1140" s="2"/>
    </row>
    <row r="1141" spans="25:32" ht="15.75">
      <c r="Y1141" s="3"/>
      <c r="Z1141" s="155"/>
      <c r="AA1141" s="16"/>
      <c r="AB1141" s="2"/>
      <c r="AC1141" s="2"/>
      <c r="AD1141" s="2"/>
      <c r="AE1141" s="2"/>
      <c r="AF1141" s="2"/>
    </row>
    <row r="1142" spans="25:32" ht="15.75">
      <c r="Y1142" s="3"/>
      <c r="Z1142" s="155"/>
      <c r="AA1142" s="16"/>
      <c r="AB1142" s="2"/>
      <c r="AC1142" s="2"/>
      <c r="AD1142" s="2"/>
      <c r="AE1142" s="2"/>
      <c r="AF1142" s="2"/>
    </row>
    <row r="1143" spans="25:32" ht="15.75">
      <c r="Y1143" s="3"/>
      <c r="Z1143" s="155"/>
      <c r="AA1143" s="16"/>
      <c r="AB1143" s="2"/>
      <c r="AC1143" s="2"/>
      <c r="AD1143" s="2"/>
      <c r="AE1143" s="2"/>
      <c r="AF1143" s="2"/>
    </row>
    <row r="1144" spans="25:32" ht="15.75">
      <c r="Y1144" s="3"/>
      <c r="Z1144" s="155"/>
      <c r="AA1144" s="16"/>
      <c r="AB1144" s="2"/>
      <c r="AC1144" s="2"/>
      <c r="AD1144" s="2"/>
      <c r="AE1144" s="2"/>
      <c r="AF1144" s="2"/>
    </row>
    <row r="1145" spans="25:32" ht="15.75">
      <c r="Y1145" s="3"/>
      <c r="Z1145" s="155"/>
      <c r="AA1145" s="16"/>
      <c r="AB1145" s="2"/>
      <c r="AC1145" s="2"/>
      <c r="AD1145" s="2"/>
      <c r="AE1145" s="2"/>
      <c r="AF1145" s="2"/>
    </row>
    <row r="1146" spans="25:32" ht="15.75">
      <c r="Y1146" s="3"/>
      <c r="Z1146" s="155"/>
      <c r="AA1146" s="16"/>
      <c r="AB1146" s="2"/>
      <c r="AC1146" s="2"/>
      <c r="AD1146" s="2"/>
      <c r="AE1146" s="2"/>
      <c r="AF1146" s="2"/>
    </row>
    <row r="1147" spans="25:32" ht="15.75">
      <c r="Y1147" s="3"/>
      <c r="Z1147" s="155"/>
      <c r="AA1147" s="16"/>
      <c r="AB1147" s="2"/>
      <c r="AC1147" s="2"/>
      <c r="AD1147" s="2"/>
      <c r="AE1147" s="2"/>
      <c r="AF1147" s="2"/>
    </row>
    <row r="1148" spans="25:32" ht="15.75">
      <c r="Y1148" s="3"/>
      <c r="Z1148" s="155"/>
      <c r="AA1148" s="16"/>
      <c r="AB1148" s="2"/>
      <c r="AC1148" s="2"/>
      <c r="AD1148" s="2"/>
      <c r="AE1148" s="2"/>
      <c r="AF1148" s="2"/>
    </row>
    <row r="1149" spans="25:32" ht="15.75">
      <c r="Y1149" s="3"/>
      <c r="Z1149" s="155"/>
      <c r="AA1149" s="16"/>
      <c r="AB1149" s="2"/>
      <c r="AC1149" s="2"/>
      <c r="AD1149" s="2"/>
      <c r="AE1149" s="2"/>
      <c r="AF1149" s="2"/>
    </row>
    <row r="1150" spans="25:32" ht="15.75">
      <c r="Y1150" s="3"/>
      <c r="Z1150" s="155"/>
      <c r="AA1150" s="16"/>
      <c r="AB1150" s="2"/>
      <c r="AC1150" s="2"/>
      <c r="AD1150" s="2"/>
      <c r="AE1150" s="2"/>
      <c r="AF1150" s="2"/>
    </row>
    <row r="1151" spans="25:32" ht="15.75">
      <c r="Y1151" s="3"/>
      <c r="Z1151" s="155"/>
      <c r="AA1151" s="16"/>
      <c r="AB1151" s="2"/>
      <c r="AC1151" s="2"/>
      <c r="AD1151" s="2"/>
      <c r="AE1151" s="2"/>
      <c r="AF1151" s="2"/>
    </row>
    <row r="1152" spans="25:32" ht="15.75">
      <c r="Y1152" s="3"/>
      <c r="Z1152" s="155"/>
      <c r="AA1152" s="16"/>
      <c r="AB1152" s="2"/>
      <c r="AC1152" s="2"/>
      <c r="AD1152" s="2"/>
      <c r="AE1152" s="2"/>
      <c r="AF1152" s="2"/>
    </row>
    <row r="1153" spans="25:32" ht="15.75">
      <c r="Y1153" s="3"/>
      <c r="Z1153" s="155"/>
      <c r="AA1153" s="16"/>
      <c r="AB1153" s="2"/>
      <c r="AC1153" s="2"/>
      <c r="AD1153" s="2"/>
      <c r="AE1153" s="2"/>
      <c r="AF1153" s="2"/>
    </row>
    <row r="1154" spans="25:32" ht="15.75">
      <c r="Y1154" s="3"/>
      <c r="Z1154" s="155"/>
      <c r="AA1154" s="16"/>
      <c r="AB1154" s="2"/>
      <c r="AC1154" s="2"/>
      <c r="AD1154" s="2"/>
      <c r="AE1154" s="2"/>
      <c r="AF1154" s="2"/>
    </row>
    <row r="1155" spans="25:32" ht="15.75">
      <c r="Y1155" s="3"/>
      <c r="Z1155" s="155"/>
      <c r="AA1155" s="16"/>
      <c r="AB1155" s="2"/>
      <c r="AC1155" s="2"/>
      <c r="AD1155" s="2"/>
      <c r="AE1155" s="2"/>
      <c r="AF1155" s="2"/>
    </row>
    <row r="1156" spans="25:32" ht="15.75">
      <c r="Y1156" s="3"/>
      <c r="Z1156" s="155"/>
      <c r="AA1156" s="16"/>
      <c r="AB1156" s="2"/>
      <c r="AC1156" s="2"/>
      <c r="AD1156" s="2"/>
      <c r="AE1156" s="2"/>
      <c r="AF1156" s="2"/>
    </row>
    <row r="1157" spans="25:32" ht="15.75">
      <c r="Y1157" s="3"/>
      <c r="Z1157" s="155"/>
      <c r="AA1157" s="16"/>
      <c r="AB1157" s="2"/>
      <c r="AC1157" s="2"/>
      <c r="AD1157" s="2"/>
      <c r="AE1157" s="2"/>
      <c r="AF1157" s="2"/>
    </row>
    <row r="1158" spans="25:32" ht="15.75">
      <c r="Y1158" s="3"/>
      <c r="Z1158" s="155"/>
      <c r="AA1158" s="16"/>
      <c r="AB1158" s="2"/>
      <c r="AC1158" s="2"/>
      <c r="AD1158" s="2"/>
      <c r="AE1158" s="2"/>
      <c r="AF1158" s="2"/>
    </row>
    <row r="1159" spans="25:32" ht="15.75">
      <c r="Y1159" s="3"/>
      <c r="Z1159" s="155"/>
      <c r="AA1159" s="16"/>
      <c r="AB1159" s="2"/>
      <c r="AC1159" s="2"/>
      <c r="AD1159" s="2"/>
      <c r="AE1159" s="2"/>
      <c r="AF1159" s="2"/>
    </row>
    <row r="1160" spans="25:32" ht="15.75">
      <c r="Y1160" s="3"/>
      <c r="Z1160" s="155"/>
      <c r="AA1160" s="16"/>
      <c r="AB1160" s="2"/>
      <c r="AC1160" s="2"/>
      <c r="AD1160" s="2"/>
      <c r="AE1160" s="2"/>
      <c r="AF1160" s="2"/>
    </row>
    <row r="1161" spans="25:32" ht="15.75">
      <c r="Y1161" s="3"/>
      <c r="Z1161" s="155"/>
      <c r="AA1161" s="16"/>
      <c r="AB1161" s="2"/>
      <c r="AC1161" s="2"/>
      <c r="AD1161" s="2"/>
      <c r="AE1161" s="2"/>
      <c r="AF1161" s="2"/>
    </row>
    <row r="1162" spans="25:32" ht="15.75">
      <c r="Y1162" s="3"/>
      <c r="Z1162" s="155"/>
      <c r="AA1162" s="16"/>
      <c r="AB1162" s="2"/>
      <c r="AC1162" s="2"/>
      <c r="AD1162" s="2"/>
      <c r="AE1162" s="2"/>
      <c r="AF1162" s="2"/>
    </row>
    <row r="1163" spans="25:32" ht="15.75">
      <c r="Y1163" s="3"/>
      <c r="Z1163" s="155"/>
      <c r="AA1163" s="16"/>
      <c r="AB1163" s="2"/>
      <c r="AC1163" s="2"/>
      <c r="AD1163" s="2"/>
      <c r="AE1163" s="2"/>
      <c r="AF1163" s="2"/>
    </row>
    <row r="1164" spans="25:32" ht="15.75">
      <c r="Y1164" s="3"/>
      <c r="Z1164" s="155"/>
      <c r="AA1164" s="16"/>
      <c r="AB1164" s="2"/>
      <c r="AC1164" s="2"/>
      <c r="AD1164" s="2"/>
      <c r="AE1164" s="2"/>
      <c r="AF1164" s="2"/>
    </row>
    <row r="1165" spans="25:32" ht="15.75">
      <c r="Y1165" s="3"/>
      <c r="Z1165" s="155"/>
      <c r="AA1165" s="16"/>
      <c r="AB1165" s="2"/>
      <c r="AC1165" s="2"/>
      <c r="AD1165" s="2"/>
      <c r="AE1165" s="2"/>
      <c r="AF1165" s="2"/>
    </row>
    <row r="1166" spans="25:32" ht="15.75">
      <c r="Y1166" s="3"/>
      <c r="Z1166" s="155"/>
      <c r="AA1166" s="16"/>
      <c r="AB1166" s="2"/>
      <c r="AC1166" s="2"/>
      <c r="AD1166" s="2"/>
      <c r="AE1166" s="2"/>
      <c r="AF1166" s="2"/>
    </row>
    <row r="1167" spans="25:32" ht="15.75">
      <c r="Y1167" s="3"/>
      <c r="Z1167" s="155"/>
      <c r="AA1167" s="16"/>
      <c r="AB1167" s="2"/>
      <c r="AC1167" s="2"/>
      <c r="AD1167" s="2"/>
      <c r="AE1167" s="2"/>
      <c r="AF1167" s="2"/>
    </row>
    <row r="1168" spans="25:32" ht="15.75">
      <c r="Y1168" s="3"/>
      <c r="Z1168" s="155"/>
      <c r="AA1168" s="16"/>
      <c r="AB1168" s="2"/>
      <c r="AC1168" s="2"/>
      <c r="AD1168" s="2"/>
      <c r="AE1168" s="2"/>
      <c r="AF1168" s="2"/>
    </row>
    <row r="1169" spans="25:32" ht="15.75">
      <c r="Y1169" s="3"/>
      <c r="Z1169" s="155"/>
      <c r="AA1169" s="16"/>
      <c r="AB1169" s="2"/>
      <c r="AC1169" s="2"/>
      <c r="AD1169" s="2"/>
      <c r="AE1169" s="2"/>
      <c r="AF1169" s="2"/>
    </row>
    <row r="1170" spans="25:32" ht="15.75">
      <c r="Y1170" s="3"/>
      <c r="Z1170" s="155"/>
      <c r="AA1170" s="16"/>
      <c r="AB1170" s="2"/>
      <c r="AC1170" s="2"/>
      <c r="AD1170" s="2"/>
      <c r="AE1170" s="2"/>
      <c r="AF1170" s="2"/>
    </row>
    <row r="1171" spans="25:32" ht="15.75">
      <c r="Y1171" s="3"/>
      <c r="Z1171" s="155"/>
      <c r="AA1171" s="16"/>
      <c r="AB1171" s="2"/>
      <c r="AC1171" s="2"/>
      <c r="AD1171" s="2"/>
      <c r="AE1171" s="2"/>
      <c r="AF1171" s="2"/>
    </row>
    <row r="1172" spans="25:32" ht="15.75">
      <c r="Y1172" s="3"/>
      <c r="Z1172" s="155"/>
      <c r="AA1172" s="16"/>
      <c r="AB1172" s="2"/>
      <c r="AC1172" s="2"/>
      <c r="AD1172" s="2"/>
      <c r="AE1172" s="2"/>
      <c r="AF1172" s="2"/>
    </row>
    <row r="1173" spans="25:32" ht="15.75">
      <c r="Y1173" s="3"/>
      <c r="Z1173" s="155"/>
      <c r="AA1173" s="16"/>
      <c r="AB1173" s="2"/>
      <c r="AC1173" s="2"/>
      <c r="AD1173" s="2"/>
      <c r="AE1173" s="2"/>
      <c r="AF1173" s="2"/>
    </row>
    <row r="1174" spans="25:32" ht="15.75">
      <c r="Y1174" s="3"/>
      <c r="Z1174" s="155"/>
      <c r="AA1174" s="16"/>
      <c r="AB1174" s="2"/>
      <c r="AC1174" s="2"/>
      <c r="AD1174" s="2"/>
      <c r="AE1174" s="2"/>
      <c r="AF1174" s="2"/>
    </row>
    <row r="1175" spans="25:32" ht="15.75">
      <c r="Y1175" s="3"/>
      <c r="Z1175" s="155"/>
      <c r="AA1175" s="16"/>
      <c r="AB1175" s="2"/>
      <c r="AC1175" s="2"/>
      <c r="AD1175" s="2"/>
      <c r="AE1175" s="2"/>
      <c r="AF1175" s="2"/>
    </row>
    <row r="1176" spans="25:32" ht="15.75">
      <c r="Y1176" s="3"/>
      <c r="Z1176" s="155"/>
      <c r="AA1176" s="16"/>
      <c r="AB1176" s="2"/>
      <c r="AC1176" s="2"/>
      <c r="AD1176" s="2"/>
      <c r="AE1176" s="2"/>
      <c r="AF1176" s="2"/>
    </row>
    <row r="1177" spans="25:32" ht="15.75">
      <c r="Y1177" s="3"/>
      <c r="Z1177" s="155"/>
      <c r="AA1177" s="16"/>
      <c r="AB1177" s="2"/>
      <c r="AC1177" s="2"/>
      <c r="AD1177" s="2"/>
      <c r="AE1177" s="2"/>
      <c r="AF1177" s="2"/>
    </row>
    <row r="1178" spans="25:32" ht="15.75">
      <c r="Y1178" s="3"/>
      <c r="Z1178" s="155"/>
      <c r="AA1178" s="16"/>
      <c r="AB1178" s="2"/>
      <c r="AC1178" s="2"/>
      <c r="AD1178" s="2"/>
      <c r="AE1178" s="2"/>
      <c r="AF1178" s="2"/>
    </row>
    <row r="1179" spans="25:32" ht="15.75">
      <c r="Y1179" s="3"/>
      <c r="Z1179" s="155"/>
      <c r="AA1179" s="16"/>
      <c r="AB1179" s="2"/>
      <c r="AC1179" s="2"/>
      <c r="AD1179" s="2"/>
      <c r="AE1179" s="2"/>
      <c r="AF1179" s="2"/>
    </row>
    <row r="1180" spans="25:32" ht="15.75">
      <c r="Y1180" s="3"/>
      <c r="Z1180" s="155"/>
      <c r="AA1180" s="16"/>
      <c r="AB1180" s="2"/>
      <c r="AC1180" s="2"/>
      <c r="AD1180" s="2"/>
      <c r="AE1180" s="2"/>
      <c r="AF1180" s="2"/>
    </row>
    <row r="1181" spans="25:32" ht="15.75">
      <c r="Y1181" s="3"/>
      <c r="Z1181" s="155"/>
      <c r="AA1181" s="16"/>
      <c r="AB1181" s="2"/>
      <c r="AC1181" s="2"/>
      <c r="AD1181" s="2"/>
      <c r="AE1181" s="2"/>
      <c r="AF1181" s="2"/>
    </row>
    <row r="1182" spans="25:32" ht="15.75">
      <c r="Y1182" s="3"/>
      <c r="Z1182" s="155"/>
      <c r="AA1182" s="16"/>
      <c r="AB1182" s="2"/>
      <c r="AC1182" s="2"/>
      <c r="AD1182" s="2"/>
      <c r="AE1182" s="2"/>
      <c r="AF1182" s="2"/>
    </row>
    <row r="1183" spans="25:32" ht="15.75">
      <c r="Y1183" s="3"/>
      <c r="Z1183" s="155"/>
      <c r="AA1183" s="16"/>
      <c r="AB1183" s="2"/>
      <c r="AC1183" s="2"/>
      <c r="AD1183" s="2"/>
      <c r="AE1183" s="2"/>
      <c r="AF1183" s="2"/>
    </row>
    <row r="1184" spans="25:32" ht="15.75">
      <c r="Y1184" s="3"/>
      <c r="Z1184" s="155"/>
      <c r="AA1184" s="16"/>
      <c r="AB1184" s="2"/>
      <c r="AC1184" s="2"/>
      <c r="AD1184" s="2"/>
      <c r="AE1184" s="2"/>
      <c r="AF1184" s="2"/>
    </row>
    <row r="1185" spans="25:32" ht="15.75">
      <c r="Y1185" s="3"/>
      <c r="Z1185" s="155"/>
      <c r="AA1185" s="16"/>
      <c r="AB1185" s="2"/>
      <c r="AC1185" s="2"/>
      <c r="AD1185" s="2"/>
      <c r="AE1185" s="2"/>
      <c r="AF1185" s="2"/>
    </row>
    <row r="1186" spans="25:32" ht="15.75">
      <c r="Y1186" s="3"/>
      <c r="Z1186" s="155"/>
      <c r="AA1186" s="16"/>
      <c r="AB1186" s="2"/>
      <c r="AC1186" s="2"/>
      <c r="AD1186" s="2"/>
      <c r="AE1186" s="2"/>
      <c r="AF1186" s="2"/>
    </row>
    <row r="1187" spans="25:32" ht="15.75">
      <c r="Y1187" s="3"/>
      <c r="Z1187" s="155"/>
      <c r="AA1187" s="16"/>
      <c r="AB1187" s="2"/>
      <c r="AC1187" s="2"/>
      <c r="AD1187" s="2"/>
      <c r="AE1187" s="2"/>
      <c r="AF1187" s="2"/>
    </row>
    <row r="1188" spans="25:32" ht="15.75">
      <c r="Y1188" s="3"/>
      <c r="Z1188" s="155"/>
      <c r="AA1188" s="16"/>
      <c r="AB1188" s="2"/>
      <c r="AC1188" s="2"/>
      <c r="AD1188" s="2"/>
      <c r="AE1188" s="2"/>
      <c r="AF1188" s="2"/>
    </row>
    <row r="1189" spans="25:32" ht="15.75">
      <c r="Y1189" s="3"/>
      <c r="Z1189" s="155"/>
      <c r="AA1189" s="16"/>
      <c r="AB1189" s="2"/>
      <c r="AC1189" s="2"/>
      <c r="AD1189" s="2"/>
      <c r="AE1189" s="2"/>
      <c r="AF1189" s="2"/>
    </row>
    <row r="1190" spans="25:32" ht="15.75">
      <c r="Y1190" s="3"/>
      <c r="Z1190" s="155"/>
      <c r="AA1190" s="16"/>
      <c r="AB1190" s="2"/>
      <c r="AC1190" s="2"/>
      <c r="AD1190" s="2"/>
      <c r="AE1190" s="2"/>
      <c r="AF1190" s="2"/>
    </row>
    <row r="1191" spans="25:32" ht="15.75">
      <c r="Y1191" s="3"/>
      <c r="Z1191" s="155"/>
      <c r="AA1191" s="16"/>
      <c r="AB1191" s="2"/>
      <c r="AC1191" s="2"/>
      <c r="AD1191" s="2"/>
      <c r="AE1191" s="2"/>
      <c r="AF1191" s="2"/>
    </row>
    <row r="1192" spans="25:32" ht="15.75">
      <c r="Y1192" s="3"/>
      <c r="Z1192" s="155"/>
      <c r="AA1192" s="16"/>
      <c r="AB1192" s="2"/>
      <c r="AC1192" s="2"/>
      <c r="AD1192" s="2"/>
      <c r="AE1192" s="2"/>
      <c r="AF1192" s="2"/>
    </row>
    <row r="1193" spans="25:32" ht="15.75">
      <c r="Y1193" s="3"/>
      <c r="Z1193" s="155"/>
      <c r="AA1193" s="16"/>
      <c r="AB1193" s="2"/>
      <c r="AC1193" s="2"/>
      <c r="AD1193" s="2"/>
      <c r="AE1193" s="2"/>
      <c r="AF1193" s="2"/>
    </row>
    <row r="1194" spans="25:32" ht="15.75">
      <c r="Y1194" s="3"/>
      <c r="Z1194" s="155"/>
      <c r="AA1194" s="16"/>
      <c r="AB1194" s="2"/>
      <c r="AC1194" s="2"/>
      <c r="AD1194" s="2"/>
      <c r="AE1194" s="2"/>
      <c r="AF1194" s="2"/>
    </row>
    <row r="1195" spans="25:32" ht="15.75">
      <c r="Y1195" s="3"/>
      <c r="Z1195" s="155"/>
      <c r="AA1195" s="16"/>
      <c r="AB1195" s="2"/>
      <c r="AC1195" s="2"/>
      <c r="AD1195" s="2"/>
      <c r="AE1195" s="2"/>
      <c r="AF1195" s="2"/>
    </row>
    <row r="1196" spans="25:32" ht="15.75">
      <c r="Y1196" s="3"/>
      <c r="Z1196" s="155"/>
      <c r="AA1196" s="16"/>
      <c r="AB1196" s="2"/>
      <c r="AC1196" s="2"/>
      <c r="AD1196" s="2"/>
      <c r="AE1196" s="2"/>
      <c r="AF1196" s="2"/>
    </row>
    <row r="1197" spans="25:32" ht="15.75">
      <c r="Y1197" s="3"/>
      <c r="Z1197" s="155"/>
      <c r="AA1197" s="16"/>
      <c r="AB1197" s="2"/>
      <c r="AC1197" s="2"/>
      <c r="AD1197" s="2"/>
      <c r="AE1197" s="2"/>
      <c r="AF1197" s="2"/>
    </row>
    <row r="1198" spans="25:32" ht="15.75">
      <c r="Y1198" s="3"/>
      <c r="Z1198" s="155"/>
      <c r="AA1198" s="16"/>
      <c r="AB1198" s="2"/>
      <c r="AC1198" s="2"/>
      <c r="AD1198" s="2"/>
      <c r="AE1198" s="2"/>
      <c r="AF1198" s="2"/>
    </row>
    <row r="1199" spans="25:32" ht="15.75">
      <c r="Y1199" s="3"/>
      <c r="Z1199" s="155"/>
      <c r="AA1199" s="16"/>
      <c r="AB1199" s="2"/>
      <c r="AC1199" s="2"/>
      <c r="AD1199" s="2"/>
      <c r="AE1199" s="2"/>
      <c r="AF1199" s="2"/>
    </row>
    <row r="1200" spans="25:32" ht="15.75">
      <c r="Y1200" s="3"/>
      <c r="Z1200" s="155"/>
      <c r="AA1200" s="16"/>
      <c r="AB1200" s="2"/>
      <c r="AC1200" s="2"/>
      <c r="AD1200" s="2"/>
      <c r="AE1200" s="2"/>
      <c r="AF1200" s="2"/>
    </row>
    <row r="1201" spans="25:32" ht="15.75">
      <c r="Y1201" s="3"/>
      <c r="Z1201" s="155"/>
      <c r="AA1201" s="16"/>
      <c r="AB1201" s="2"/>
      <c r="AC1201" s="2"/>
      <c r="AD1201" s="2"/>
      <c r="AE1201" s="2"/>
      <c r="AF1201" s="2"/>
    </row>
    <row r="1202" spans="25:32" ht="15.75">
      <c r="Y1202" s="3"/>
      <c r="Z1202" s="155"/>
      <c r="AA1202" s="16"/>
      <c r="AB1202" s="2"/>
      <c r="AC1202" s="2"/>
      <c r="AD1202" s="2"/>
      <c r="AE1202" s="2"/>
      <c r="AF1202" s="2"/>
    </row>
    <row r="1203" spans="25:32" ht="15.75">
      <c r="Y1203" s="3"/>
      <c r="Z1203" s="155"/>
      <c r="AA1203" s="16"/>
      <c r="AB1203" s="2"/>
      <c r="AC1203" s="2"/>
      <c r="AD1203" s="2"/>
      <c r="AE1203" s="2"/>
      <c r="AF1203" s="2"/>
    </row>
    <row r="1204" spans="25:32" ht="15.75">
      <c r="Y1204" s="3"/>
      <c r="Z1204" s="155"/>
      <c r="AA1204" s="16"/>
      <c r="AB1204" s="2"/>
      <c r="AC1204" s="2"/>
      <c r="AD1204" s="2"/>
      <c r="AE1204" s="2"/>
      <c r="AF1204" s="2"/>
    </row>
    <row r="1205" spans="25:32" ht="15.75">
      <c r="Y1205" s="3"/>
      <c r="Z1205" s="155"/>
      <c r="AA1205" s="16"/>
      <c r="AB1205" s="2"/>
      <c r="AC1205" s="2"/>
      <c r="AD1205" s="2"/>
      <c r="AE1205" s="2"/>
      <c r="AF1205" s="2"/>
    </row>
    <row r="1206" spans="25:32" ht="15.75">
      <c r="Y1206" s="3"/>
      <c r="Z1206" s="155"/>
      <c r="AA1206" s="16"/>
      <c r="AB1206" s="2"/>
      <c r="AC1206" s="2"/>
      <c r="AD1206" s="2"/>
      <c r="AE1206" s="2"/>
      <c r="AF1206" s="2"/>
    </row>
    <row r="1207" spans="25:32" ht="15.75">
      <c r="Y1207" s="3"/>
      <c r="Z1207" s="155"/>
      <c r="AA1207" s="16"/>
      <c r="AB1207" s="2"/>
      <c r="AC1207" s="2"/>
      <c r="AD1207" s="2"/>
      <c r="AE1207" s="2"/>
      <c r="AF1207" s="2"/>
    </row>
    <row r="1208" spans="25:32" ht="15.75">
      <c r="Y1208" s="3"/>
      <c r="Z1208" s="155"/>
      <c r="AA1208" s="16"/>
      <c r="AB1208" s="2"/>
      <c r="AC1208" s="2"/>
      <c r="AD1208" s="2"/>
      <c r="AE1208" s="2"/>
      <c r="AF1208" s="2"/>
    </row>
    <row r="1209" spans="25:32" ht="15.75">
      <c r="Y1209" s="3"/>
      <c r="Z1209" s="155"/>
      <c r="AA1209" s="16"/>
      <c r="AB1209" s="2"/>
      <c r="AC1209" s="2"/>
      <c r="AD1209" s="2"/>
      <c r="AE1209" s="2"/>
      <c r="AF1209" s="2"/>
    </row>
    <row r="1210" spans="25:32" ht="15.75">
      <c r="Y1210" s="3"/>
      <c r="Z1210" s="155"/>
      <c r="AA1210" s="16"/>
      <c r="AB1210" s="2"/>
      <c r="AC1210" s="2"/>
      <c r="AD1210" s="2"/>
      <c r="AE1210" s="2"/>
      <c r="AF1210" s="2"/>
    </row>
    <row r="1211" spans="25:32" ht="15.75">
      <c r="Y1211" s="3"/>
      <c r="Z1211" s="155"/>
      <c r="AA1211" s="16"/>
      <c r="AB1211" s="2"/>
      <c r="AC1211" s="2"/>
      <c r="AD1211" s="2"/>
      <c r="AE1211" s="2"/>
      <c r="AF1211" s="2"/>
    </row>
    <row r="1212" spans="25:32" ht="15.75">
      <c r="Y1212" s="3"/>
      <c r="Z1212" s="155"/>
      <c r="AA1212" s="16"/>
      <c r="AB1212" s="2"/>
      <c r="AC1212" s="2"/>
      <c r="AD1212" s="2"/>
      <c r="AE1212" s="2"/>
      <c r="AF1212" s="2"/>
    </row>
    <row r="1213" spans="25:32" ht="15.75">
      <c r="Y1213" s="3"/>
      <c r="Z1213" s="155"/>
      <c r="AA1213" s="16"/>
      <c r="AB1213" s="2"/>
      <c r="AC1213" s="2"/>
      <c r="AD1213" s="2"/>
      <c r="AE1213" s="2"/>
      <c r="AF1213" s="2"/>
    </row>
    <row r="1214" spans="25:32" ht="15.75">
      <c r="Y1214" s="3"/>
      <c r="Z1214" s="155"/>
      <c r="AA1214" s="16"/>
      <c r="AB1214" s="2"/>
      <c r="AC1214" s="2"/>
      <c r="AD1214" s="2"/>
      <c r="AE1214" s="2"/>
      <c r="AF1214" s="2"/>
    </row>
    <row r="1215" spans="25:32" ht="15.75">
      <c r="Y1215" s="3"/>
      <c r="Z1215" s="155"/>
      <c r="AA1215" s="16"/>
      <c r="AB1215" s="2"/>
      <c r="AC1215" s="2"/>
      <c r="AD1215" s="2"/>
      <c r="AE1215" s="2"/>
      <c r="AF1215" s="2"/>
    </row>
    <row r="1216" spans="25:32" ht="15.75">
      <c r="Y1216" s="3"/>
      <c r="Z1216" s="155"/>
      <c r="AA1216" s="16"/>
      <c r="AB1216" s="2"/>
      <c r="AC1216" s="2"/>
      <c r="AD1216" s="2"/>
      <c r="AE1216" s="2"/>
      <c r="AF1216" s="2"/>
    </row>
    <row r="1217" spans="25:32" ht="15.75">
      <c r="Y1217" s="3"/>
      <c r="Z1217" s="155"/>
      <c r="AA1217" s="16"/>
      <c r="AB1217" s="2"/>
      <c r="AC1217" s="2"/>
      <c r="AD1217" s="2"/>
      <c r="AE1217" s="2"/>
      <c r="AF1217" s="2"/>
    </row>
    <row r="1218" spans="25:32" ht="15.75">
      <c r="Y1218" s="3"/>
      <c r="Z1218" s="155"/>
      <c r="AA1218" s="16"/>
      <c r="AB1218" s="2"/>
      <c r="AC1218" s="2"/>
      <c r="AD1218" s="2"/>
      <c r="AE1218" s="2"/>
      <c r="AF1218" s="2"/>
    </row>
    <row r="1219" spans="25:32" ht="15.75">
      <c r="Y1219" s="3"/>
      <c r="Z1219" s="155"/>
      <c r="AA1219" s="16"/>
      <c r="AB1219" s="2"/>
      <c r="AC1219" s="2"/>
      <c r="AD1219" s="2"/>
      <c r="AE1219" s="2"/>
      <c r="AF1219" s="2"/>
    </row>
    <row r="1220" spans="25:32" ht="15.75">
      <c r="Y1220" s="3"/>
      <c r="Z1220" s="155"/>
      <c r="AA1220" s="16"/>
      <c r="AB1220" s="2"/>
      <c r="AC1220" s="2"/>
      <c r="AD1220" s="2"/>
      <c r="AE1220" s="2"/>
      <c r="AF1220" s="2"/>
    </row>
    <row r="1221" spans="25:32" ht="15.75">
      <c r="Y1221" s="3"/>
      <c r="Z1221" s="155"/>
      <c r="AA1221" s="16"/>
      <c r="AB1221" s="2"/>
      <c r="AC1221" s="2"/>
      <c r="AD1221" s="2"/>
      <c r="AE1221" s="2"/>
      <c r="AF1221" s="2"/>
    </row>
    <row r="1222" spans="25:32" ht="15.75">
      <c r="Y1222" s="3"/>
      <c r="Z1222" s="155"/>
      <c r="AA1222" s="16"/>
      <c r="AB1222" s="2"/>
      <c r="AC1222" s="2"/>
      <c r="AD1222" s="2"/>
      <c r="AE1222" s="2"/>
      <c r="AF1222" s="2"/>
    </row>
    <row r="1223" spans="25:32" ht="15.75">
      <c r="Y1223" s="3"/>
      <c r="Z1223" s="155"/>
      <c r="AA1223" s="16"/>
      <c r="AB1223" s="2"/>
      <c r="AC1223" s="2"/>
      <c r="AD1223" s="2"/>
      <c r="AE1223" s="2"/>
      <c r="AF1223" s="2"/>
    </row>
    <row r="1224" spans="25:32" ht="15.75">
      <c r="Y1224" s="3"/>
      <c r="Z1224" s="155"/>
      <c r="AA1224" s="16"/>
      <c r="AB1224" s="2"/>
      <c r="AC1224" s="2"/>
      <c r="AD1224" s="2"/>
      <c r="AE1224" s="2"/>
      <c r="AF1224" s="2"/>
    </row>
    <row r="1225" spans="25:32" ht="15.75">
      <c r="Y1225" s="3"/>
      <c r="Z1225" s="155"/>
      <c r="AA1225" s="16"/>
      <c r="AB1225" s="2"/>
      <c r="AC1225" s="2"/>
      <c r="AD1225" s="2"/>
      <c r="AE1225" s="2"/>
      <c r="AF1225" s="2"/>
    </row>
    <row r="1226" spans="25:32" ht="15.75">
      <c r="Y1226" s="3"/>
      <c r="Z1226" s="155"/>
      <c r="AA1226" s="16"/>
      <c r="AB1226" s="2"/>
      <c r="AC1226" s="2"/>
      <c r="AD1226" s="2"/>
      <c r="AE1226" s="2"/>
      <c r="AF1226" s="2"/>
    </row>
    <row r="1227" spans="25:32" ht="15.75">
      <c r="Y1227" s="3"/>
      <c r="Z1227" s="155"/>
      <c r="AA1227" s="16"/>
      <c r="AB1227" s="2"/>
      <c r="AC1227" s="2"/>
      <c r="AD1227" s="2"/>
      <c r="AE1227" s="2"/>
      <c r="AF1227" s="2"/>
    </row>
    <row r="1228" spans="25:32" ht="15.75">
      <c r="Y1228" s="3"/>
      <c r="Z1228" s="155"/>
      <c r="AA1228" s="16"/>
      <c r="AB1228" s="2"/>
      <c r="AC1228" s="2"/>
      <c r="AD1228" s="2"/>
      <c r="AE1228" s="2"/>
      <c r="AF1228" s="2"/>
    </row>
    <row r="1229" spans="25:32" ht="15.75">
      <c r="Y1229" s="3"/>
      <c r="Z1229" s="155"/>
      <c r="AA1229" s="16"/>
      <c r="AB1229" s="2"/>
      <c r="AC1229" s="2"/>
      <c r="AD1229" s="2"/>
      <c r="AE1229" s="2"/>
      <c r="AF1229" s="2"/>
    </row>
    <row r="1230" spans="25:32" ht="15.75">
      <c r="Y1230" s="3"/>
      <c r="Z1230" s="155"/>
      <c r="AA1230" s="16"/>
      <c r="AB1230" s="2"/>
      <c r="AC1230" s="2"/>
      <c r="AD1230" s="2"/>
      <c r="AE1230" s="2"/>
      <c r="AF1230" s="2"/>
    </row>
    <row r="1231" spans="25:32" ht="15.75">
      <c r="Y1231" s="3"/>
      <c r="Z1231" s="155"/>
      <c r="AA1231" s="16"/>
      <c r="AB1231" s="2"/>
      <c r="AC1231" s="2"/>
      <c r="AD1231" s="2"/>
      <c r="AE1231" s="2"/>
      <c r="AF1231" s="2"/>
    </row>
    <row r="1232" spans="25:32" ht="15.75">
      <c r="Y1232" s="3"/>
      <c r="Z1232" s="155"/>
      <c r="AA1232" s="16"/>
      <c r="AB1232" s="2"/>
      <c r="AC1232" s="2"/>
      <c r="AD1232" s="2"/>
      <c r="AE1232" s="2"/>
      <c r="AF1232" s="2"/>
    </row>
    <row r="1233" spans="25:32" ht="15.75">
      <c r="Y1233" s="3"/>
      <c r="Z1233" s="155"/>
      <c r="AA1233" s="16"/>
      <c r="AB1233" s="2"/>
      <c r="AC1233" s="2"/>
      <c r="AD1233" s="2"/>
      <c r="AE1233" s="2"/>
      <c r="AF1233" s="2"/>
    </row>
    <row r="1234" spans="25:32" ht="15.75">
      <c r="Y1234" s="3"/>
      <c r="Z1234" s="155"/>
      <c r="AA1234" s="16"/>
      <c r="AB1234" s="2"/>
      <c r="AC1234" s="2"/>
      <c r="AD1234" s="2"/>
      <c r="AE1234" s="2"/>
      <c r="AF1234" s="2"/>
    </row>
    <row r="1235" spans="25:32" ht="15.75">
      <c r="Y1235" s="3"/>
      <c r="Z1235" s="155"/>
      <c r="AA1235" s="16"/>
      <c r="AB1235" s="2"/>
      <c r="AC1235" s="2"/>
      <c r="AD1235" s="2"/>
      <c r="AE1235" s="2"/>
      <c r="AF1235" s="2"/>
    </row>
    <row r="1236" spans="25:32" ht="15.75">
      <c r="Y1236" s="3"/>
      <c r="Z1236" s="155"/>
      <c r="AA1236" s="16"/>
      <c r="AB1236" s="2"/>
      <c r="AC1236" s="2"/>
      <c r="AD1236" s="2"/>
      <c r="AE1236" s="2"/>
      <c r="AF1236" s="2"/>
    </row>
    <row r="1237" spans="25:32" ht="15.75">
      <c r="Y1237" s="3"/>
      <c r="Z1237" s="155"/>
      <c r="AA1237" s="16"/>
      <c r="AB1237" s="2"/>
      <c r="AC1237" s="2"/>
      <c r="AD1237" s="2"/>
      <c r="AE1237" s="2"/>
      <c r="AF1237" s="2"/>
    </row>
    <row r="1238" spans="25:32" ht="15.75">
      <c r="Y1238" s="3"/>
      <c r="Z1238" s="155"/>
      <c r="AA1238" s="16"/>
      <c r="AB1238" s="2"/>
      <c r="AC1238" s="2"/>
      <c r="AD1238" s="2"/>
      <c r="AE1238" s="2"/>
      <c r="AF1238" s="2"/>
    </row>
    <row r="1239" spans="25:32" ht="15.75">
      <c r="Y1239" s="3"/>
      <c r="Z1239" s="155"/>
      <c r="AA1239" s="16"/>
      <c r="AB1239" s="2"/>
      <c r="AC1239" s="2"/>
      <c r="AD1239" s="2"/>
      <c r="AE1239" s="2"/>
      <c r="AF1239" s="2"/>
    </row>
    <row r="1240" spans="25:32" ht="15.75">
      <c r="Y1240" s="3"/>
      <c r="Z1240" s="155"/>
      <c r="AA1240" s="16"/>
      <c r="AB1240" s="2"/>
      <c r="AC1240" s="2"/>
      <c r="AD1240" s="2"/>
      <c r="AE1240" s="2"/>
      <c r="AF1240" s="2"/>
    </row>
    <row r="1241" spans="25:32" ht="15.75">
      <c r="Y1241" s="3"/>
      <c r="Z1241" s="155"/>
      <c r="AA1241" s="16"/>
      <c r="AB1241" s="2"/>
      <c r="AC1241" s="2"/>
      <c r="AD1241" s="2"/>
      <c r="AE1241" s="2"/>
      <c r="AF1241" s="2"/>
    </row>
    <row r="1242" spans="25:32" ht="15.75">
      <c r="Y1242" s="3"/>
      <c r="Z1242" s="155"/>
      <c r="AA1242" s="16"/>
      <c r="AB1242" s="2"/>
      <c r="AC1242" s="2"/>
      <c r="AD1242" s="2"/>
      <c r="AE1242" s="2"/>
      <c r="AF1242" s="2"/>
    </row>
    <row r="1243" spans="25:32" ht="15.75">
      <c r="Y1243" s="3"/>
      <c r="Z1243" s="155"/>
      <c r="AA1243" s="16"/>
      <c r="AB1243" s="2"/>
      <c r="AC1243" s="2"/>
      <c r="AD1243" s="2"/>
      <c r="AE1243" s="2"/>
      <c r="AF1243" s="2"/>
    </row>
    <row r="1244" spans="25:32" ht="15.75">
      <c r="Y1244" s="3"/>
      <c r="Z1244" s="155"/>
      <c r="AA1244" s="16"/>
      <c r="AB1244" s="2"/>
      <c r="AC1244" s="2"/>
      <c r="AD1244" s="2"/>
      <c r="AE1244" s="2"/>
      <c r="AF1244" s="2"/>
    </row>
    <row r="1245" spans="25:32" ht="15.75">
      <c r="Y1245" s="3"/>
      <c r="Z1245" s="155"/>
      <c r="AA1245" s="16"/>
      <c r="AB1245" s="2"/>
      <c r="AC1245" s="2"/>
      <c r="AD1245" s="2"/>
      <c r="AE1245" s="2"/>
      <c r="AF1245" s="2"/>
    </row>
    <row r="1246" spans="25:32" ht="15.75">
      <c r="Y1246" s="3"/>
      <c r="Z1246" s="155"/>
      <c r="AA1246" s="16"/>
      <c r="AB1246" s="2"/>
      <c r="AC1246" s="2"/>
      <c r="AD1246" s="2"/>
      <c r="AE1246" s="2"/>
      <c r="AF1246" s="2"/>
    </row>
    <row r="1247" spans="25:32" ht="15.75">
      <c r="Y1247" s="3"/>
      <c r="Z1247" s="155"/>
      <c r="AA1247" s="16"/>
      <c r="AB1247" s="2"/>
      <c r="AC1247" s="2"/>
      <c r="AD1247" s="2"/>
      <c r="AE1247" s="2"/>
      <c r="AF1247" s="2"/>
    </row>
    <row r="1248" spans="25:32" ht="15.75">
      <c r="Y1248" s="3"/>
      <c r="Z1248" s="155"/>
      <c r="AA1248" s="16"/>
      <c r="AB1248" s="2"/>
      <c r="AC1248" s="2"/>
      <c r="AD1248" s="2"/>
      <c r="AE1248" s="2"/>
      <c r="AF1248" s="2"/>
    </row>
    <row r="1249" spans="25:32" ht="15.75">
      <c r="Y1249" s="3"/>
      <c r="Z1249" s="155"/>
      <c r="AA1249" s="16"/>
      <c r="AB1249" s="2"/>
      <c r="AC1249" s="2"/>
      <c r="AD1249" s="2"/>
      <c r="AE1249" s="2"/>
      <c r="AF1249" s="2"/>
    </row>
    <row r="1250" spans="25:32" ht="15.75">
      <c r="Y1250" s="3"/>
      <c r="Z1250" s="155"/>
      <c r="AA1250" s="16"/>
      <c r="AB1250" s="2"/>
      <c r="AC1250" s="2"/>
      <c r="AD1250" s="2"/>
      <c r="AE1250" s="2"/>
      <c r="AF1250" s="2"/>
    </row>
    <row r="1251" spans="25:32" ht="15.75">
      <c r="Y1251" s="3"/>
      <c r="Z1251" s="155"/>
      <c r="AA1251" s="16"/>
      <c r="AB1251" s="2"/>
      <c r="AC1251" s="2"/>
      <c r="AD1251" s="2"/>
      <c r="AE1251" s="2"/>
      <c r="AF1251" s="2"/>
    </row>
    <row r="1252" spans="25:32" ht="15.75">
      <c r="Y1252" s="3"/>
      <c r="Z1252" s="155"/>
      <c r="AA1252" s="16"/>
      <c r="AB1252" s="2"/>
      <c r="AC1252" s="2"/>
      <c r="AD1252" s="2"/>
      <c r="AE1252" s="2"/>
      <c r="AF1252" s="2"/>
    </row>
    <row r="1253" spans="25:32" ht="15.75">
      <c r="Y1253" s="3"/>
      <c r="Z1253" s="155"/>
      <c r="AA1253" s="16"/>
      <c r="AB1253" s="2"/>
      <c r="AC1253" s="2"/>
      <c r="AD1253" s="2"/>
      <c r="AE1253" s="2"/>
      <c r="AF1253" s="2"/>
    </row>
    <row r="1254" spans="25:32" ht="15.75">
      <c r="Y1254" s="3"/>
      <c r="Z1254" s="155"/>
      <c r="AA1254" s="16"/>
      <c r="AB1254" s="2"/>
      <c r="AC1254" s="2"/>
      <c r="AD1254" s="2"/>
      <c r="AE1254" s="2"/>
      <c r="AF1254" s="2"/>
    </row>
    <row r="1255" spans="25:32" ht="15.75">
      <c r="Y1255" s="3"/>
      <c r="Z1255" s="155"/>
      <c r="AA1255" s="16"/>
      <c r="AB1255" s="2"/>
      <c r="AC1255" s="2"/>
      <c r="AD1255" s="2"/>
      <c r="AE1255" s="2"/>
      <c r="AF1255" s="2"/>
    </row>
    <row r="1256" spans="25:32" ht="15.75">
      <c r="Y1256" s="3"/>
      <c r="Z1256" s="155"/>
      <c r="AA1256" s="16"/>
      <c r="AB1256" s="2"/>
      <c r="AC1256" s="2"/>
      <c r="AD1256" s="2"/>
      <c r="AE1256" s="2"/>
      <c r="AF1256" s="2"/>
    </row>
    <row r="1257" spans="25:32" ht="15.75">
      <c r="Y1257" s="3"/>
      <c r="Z1257" s="155"/>
      <c r="AA1257" s="16"/>
      <c r="AB1257" s="2"/>
      <c r="AC1257" s="2"/>
      <c r="AD1257" s="2"/>
      <c r="AE1257" s="2"/>
      <c r="AF1257" s="2"/>
    </row>
    <row r="1258" spans="25:32" ht="15.75">
      <c r="Y1258" s="3"/>
      <c r="Z1258" s="155"/>
      <c r="AA1258" s="16"/>
      <c r="AB1258" s="2"/>
      <c r="AC1258" s="2"/>
      <c r="AD1258" s="2"/>
      <c r="AE1258" s="2"/>
      <c r="AF1258" s="2"/>
    </row>
    <row r="1259" spans="25:32" ht="15.75">
      <c r="Y1259" s="3"/>
      <c r="Z1259" s="155"/>
      <c r="AA1259" s="16"/>
      <c r="AB1259" s="2"/>
      <c r="AC1259" s="2"/>
      <c r="AD1259" s="2"/>
      <c r="AE1259" s="2"/>
      <c r="AF1259" s="2"/>
    </row>
    <row r="1260" spans="25:32" ht="15.75">
      <c r="Y1260" s="3"/>
      <c r="Z1260" s="155"/>
      <c r="AA1260" s="16"/>
      <c r="AB1260" s="2"/>
      <c r="AC1260" s="2"/>
      <c r="AD1260" s="2"/>
      <c r="AE1260" s="2"/>
      <c r="AF1260" s="2"/>
    </row>
    <row r="1261" spans="25:32" ht="15.75">
      <c r="Y1261" s="3"/>
      <c r="Z1261" s="155"/>
      <c r="AA1261" s="16"/>
      <c r="AB1261" s="2"/>
      <c r="AC1261" s="2"/>
      <c r="AD1261" s="2"/>
      <c r="AE1261" s="2"/>
      <c r="AF1261" s="2"/>
    </row>
    <row r="1262" spans="25:32" ht="15.75">
      <c r="Y1262" s="3"/>
      <c r="Z1262" s="155"/>
      <c r="AA1262" s="16"/>
      <c r="AB1262" s="2"/>
      <c r="AC1262" s="2"/>
      <c r="AD1262" s="2"/>
      <c r="AE1262" s="2"/>
      <c r="AF1262" s="2"/>
    </row>
    <row r="1263" spans="25:32" ht="15.75">
      <c r="Y1263" s="3"/>
      <c r="Z1263" s="155"/>
      <c r="AA1263" s="16"/>
      <c r="AB1263" s="2"/>
      <c r="AC1263" s="2"/>
      <c r="AD1263" s="2"/>
      <c r="AE1263" s="2"/>
      <c r="AF1263" s="2"/>
    </row>
    <row r="1264" spans="25:32" ht="15.75">
      <c r="Y1264" s="3"/>
      <c r="Z1264" s="155"/>
      <c r="AA1264" s="16"/>
      <c r="AB1264" s="2"/>
      <c r="AC1264" s="2"/>
      <c r="AD1264" s="2"/>
      <c r="AE1264" s="2"/>
      <c r="AF1264" s="2"/>
    </row>
    <row r="1265" spans="25:32" ht="15.75">
      <c r="Y1265" s="3"/>
      <c r="Z1265" s="155"/>
      <c r="AA1265" s="16"/>
      <c r="AB1265" s="2"/>
      <c r="AC1265" s="2"/>
      <c r="AD1265" s="2"/>
      <c r="AE1265" s="2"/>
      <c r="AF1265" s="2"/>
    </row>
    <row r="1266" spans="25:32" ht="15.75">
      <c r="Y1266" s="3"/>
      <c r="Z1266" s="155"/>
      <c r="AA1266" s="16"/>
      <c r="AB1266" s="2"/>
      <c r="AC1266" s="2"/>
      <c r="AD1266" s="2"/>
      <c r="AE1266" s="2"/>
      <c r="AF1266" s="2"/>
    </row>
    <row r="1267" spans="25:32" ht="15.75">
      <c r="Y1267" s="3"/>
      <c r="Z1267" s="155"/>
      <c r="AA1267" s="16"/>
      <c r="AB1267" s="2"/>
      <c r="AC1267" s="2"/>
      <c r="AD1267" s="2"/>
      <c r="AE1267" s="2"/>
      <c r="AF1267" s="2"/>
    </row>
    <row r="1268" spans="25:32" ht="15.75">
      <c r="Y1268" s="3"/>
      <c r="Z1268" s="155"/>
      <c r="AA1268" s="16"/>
      <c r="AB1268" s="2"/>
      <c r="AC1268" s="2"/>
      <c r="AD1268" s="2"/>
      <c r="AE1268" s="2"/>
      <c r="AF1268" s="2"/>
    </row>
    <row r="1269" spans="25:32" ht="15.75">
      <c r="Y1269" s="3"/>
      <c r="Z1269" s="155"/>
      <c r="AA1269" s="16"/>
      <c r="AB1269" s="2"/>
      <c r="AC1269" s="2"/>
      <c r="AD1269" s="2"/>
      <c r="AE1269" s="2"/>
      <c r="AF1269" s="2"/>
    </row>
    <row r="1270" spans="25:32" ht="15.75">
      <c r="Y1270" s="3"/>
      <c r="Z1270" s="155"/>
      <c r="AA1270" s="16"/>
      <c r="AB1270" s="2"/>
      <c r="AC1270" s="2"/>
      <c r="AD1270" s="2"/>
      <c r="AE1270" s="2"/>
      <c r="AF1270" s="2"/>
    </row>
    <row r="1271" spans="25:32" ht="15.75">
      <c r="Y1271" s="3"/>
      <c r="Z1271" s="155"/>
      <c r="AA1271" s="16"/>
      <c r="AB1271" s="2"/>
      <c r="AC1271" s="2"/>
      <c r="AD1271" s="2"/>
      <c r="AE1271" s="2"/>
      <c r="AF1271" s="2"/>
    </row>
    <row r="1272" spans="25:32" ht="15.75">
      <c r="Y1272" s="3"/>
      <c r="Z1272" s="155"/>
      <c r="AA1272" s="16"/>
      <c r="AB1272" s="2"/>
      <c r="AC1272" s="2"/>
      <c r="AD1272" s="2"/>
      <c r="AE1272" s="2"/>
      <c r="AF1272" s="2"/>
    </row>
    <row r="1273" spans="25:32" ht="15.75">
      <c r="Y1273" s="3"/>
      <c r="Z1273" s="155"/>
      <c r="AA1273" s="16"/>
      <c r="AB1273" s="2"/>
      <c r="AC1273" s="2"/>
      <c r="AD1273" s="2"/>
      <c r="AE1273" s="2"/>
      <c r="AF1273" s="2"/>
    </row>
    <row r="1274" spans="25:32" ht="15.75">
      <c r="Y1274" s="3"/>
      <c r="Z1274" s="155"/>
      <c r="AA1274" s="16"/>
      <c r="AB1274" s="2"/>
      <c r="AC1274" s="2"/>
      <c r="AD1274" s="2"/>
      <c r="AE1274" s="2"/>
      <c r="AF1274" s="2"/>
    </row>
    <row r="1275" spans="25:32" ht="15.75">
      <c r="Y1275" s="3"/>
      <c r="Z1275" s="155"/>
      <c r="AA1275" s="16"/>
      <c r="AB1275" s="2"/>
      <c r="AC1275" s="2"/>
      <c r="AD1275" s="2"/>
      <c r="AE1275" s="2"/>
      <c r="AF1275" s="2"/>
    </row>
    <row r="1276" spans="25:32" ht="15.75">
      <c r="Y1276" s="3"/>
      <c r="Z1276" s="155"/>
      <c r="AA1276" s="16"/>
      <c r="AB1276" s="2"/>
      <c r="AC1276" s="2"/>
      <c r="AD1276" s="2"/>
      <c r="AE1276" s="2"/>
      <c r="AF1276" s="2"/>
    </row>
    <row r="1277" spans="25:32" ht="15.75">
      <c r="Y1277" s="3"/>
      <c r="Z1277" s="155"/>
      <c r="AA1277" s="16"/>
      <c r="AB1277" s="2"/>
      <c r="AC1277" s="2"/>
      <c r="AD1277" s="2"/>
      <c r="AE1277" s="2"/>
      <c r="AF1277" s="2"/>
    </row>
    <row r="1278" spans="25:32" ht="15.75">
      <c r="Y1278" s="3"/>
      <c r="Z1278" s="155"/>
      <c r="AA1278" s="16"/>
      <c r="AB1278" s="2"/>
      <c r="AC1278" s="2"/>
      <c r="AD1278" s="2"/>
      <c r="AE1278" s="2"/>
      <c r="AF1278" s="2"/>
    </row>
    <row r="1279" spans="25:32" ht="15.75">
      <c r="Y1279" s="3"/>
      <c r="Z1279" s="155"/>
      <c r="AA1279" s="16"/>
      <c r="AB1279" s="2"/>
      <c r="AC1279" s="2"/>
      <c r="AD1279" s="2"/>
      <c r="AE1279" s="2"/>
      <c r="AF1279" s="2"/>
    </row>
    <row r="1280" spans="25:32" ht="15.75">
      <c r="Y1280" s="3"/>
      <c r="Z1280" s="155"/>
      <c r="AA1280" s="16"/>
      <c r="AB1280" s="2"/>
      <c r="AC1280" s="2"/>
      <c r="AD1280" s="2"/>
      <c r="AE1280" s="2"/>
      <c r="AF1280" s="2"/>
    </row>
    <row r="1281" spans="25:32" ht="15.75">
      <c r="Y1281" s="3"/>
      <c r="Z1281" s="155"/>
      <c r="AA1281" s="16"/>
      <c r="AB1281" s="2"/>
      <c r="AC1281" s="2"/>
      <c r="AD1281" s="2"/>
      <c r="AE1281" s="2"/>
      <c r="AF1281" s="2"/>
    </row>
    <row r="1282" spans="25:32" ht="15.75">
      <c r="Y1282" s="3"/>
      <c r="Z1282" s="155"/>
      <c r="AA1282" s="16"/>
      <c r="AB1282" s="2"/>
      <c r="AC1282" s="2"/>
      <c r="AD1282" s="2"/>
      <c r="AE1282" s="2"/>
      <c r="AF1282" s="2"/>
    </row>
    <row r="1283" spans="25:32" ht="15.75">
      <c r="Y1283" s="3"/>
      <c r="Z1283" s="155"/>
      <c r="AA1283" s="16"/>
      <c r="AB1283" s="2"/>
      <c r="AC1283" s="2"/>
      <c r="AD1283" s="2"/>
      <c r="AE1283" s="2"/>
      <c r="AF1283" s="2"/>
    </row>
    <row r="1284" spans="25:32" ht="15.75">
      <c r="Y1284" s="3"/>
      <c r="Z1284" s="155"/>
      <c r="AA1284" s="16"/>
      <c r="AB1284" s="2"/>
      <c r="AC1284" s="2"/>
      <c r="AD1284" s="2"/>
      <c r="AE1284" s="2"/>
      <c r="AF1284" s="2"/>
    </row>
    <row r="1285" spans="25:32" ht="15.75">
      <c r="Y1285" s="3"/>
      <c r="Z1285" s="155"/>
      <c r="AA1285" s="16"/>
      <c r="AB1285" s="2"/>
      <c r="AC1285" s="2"/>
      <c r="AD1285" s="2"/>
      <c r="AE1285" s="2"/>
      <c r="AF1285" s="2"/>
    </row>
    <row r="1286" spans="25:32" ht="15.75">
      <c r="Y1286" s="3"/>
      <c r="Z1286" s="155"/>
      <c r="AA1286" s="16"/>
      <c r="AB1286" s="2"/>
      <c r="AC1286" s="2"/>
      <c r="AD1286" s="2"/>
      <c r="AE1286" s="2"/>
      <c r="AF1286" s="2"/>
    </row>
    <row r="1287" spans="25:32" ht="15.75">
      <c r="Y1287" s="3"/>
      <c r="Z1287" s="155"/>
      <c r="AA1287" s="16"/>
      <c r="AB1287" s="2"/>
      <c r="AC1287" s="2"/>
      <c r="AD1287" s="2"/>
      <c r="AE1287" s="2"/>
      <c r="AF1287" s="2"/>
    </row>
    <row r="1288" spans="25:32" ht="15.75">
      <c r="Y1288" s="3"/>
      <c r="Z1288" s="155"/>
      <c r="AA1288" s="16"/>
      <c r="AB1288" s="2"/>
      <c r="AC1288" s="2"/>
      <c r="AD1288" s="2"/>
      <c r="AE1288" s="2"/>
      <c r="AF1288" s="2"/>
    </row>
    <row r="1289" spans="25:32" ht="15.75">
      <c r="Y1289" s="3"/>
      <c r="Z1289" s="155"/>
      <c r="AA1289" s="16"/>
      <c r="AB1289" s="2"/>
      <c r="AC1289" s="2"/>
      <c r="AD1289" s="2"/>
      <c r="AE1289" s="2"/>
      <c r="AF1289" s="2"/>
    </row>
    <row r="1290" spans="25:32" ht="15.75">
      <c r="Y1290" s="3"/>
      <c r="Z1290" s="155"/>
      <c r="AA1290" s="16"/>
      <c r="AB1290" s="2"/>
      <c r="AC1290" s="2"/>
      <c r="AD1290" s="2"/>
      <c r="AE1290" s="2"/>
      <c r="AF1290" s="2"/>
    </row>
    <row r="1291" spans="25:32" ht="15.75">
      <c r="Y1291" s="3"/>
      <c r="Z1291" s="155"/>
      <c r="AA1291" s="16"/>
      <c r="AB1291" s="2"/>
      <c r="AC1291" s="2"/>
      <c r="AD1291" s="2"/>
      <c r="AE1291" s="2"/>
      <c r="AF1291" s="2"/>
    </row>
    <row r="1292" spans="25:32" ht="15.75">
      <c r="Y1292" s="3"/>
      <c r="Z1292" s="155"/>
      <c r="AA1292" s="16"/>
      <c r="AB1292" s="2"/>
      <c r="AC1292" s="2"/>
      <c r="AD1292" s="2"/>
      <c r="AE1292" s="2"/>
      <c r="AF1292" s="2"/>
    </row>
    <row r="1293" spans="25:32" ht="15.75">
      <c r="Y1293" s="3"/>
      <c r="Z1293" s="155"/>
      <c r="AA1293" s="16"/>
      <c r="AB1293" s="2"/>
      <c r="AC1293" s="2"/>
      <c r="AD1293" s="2"/>
      <c r="AE1293" s="2"/>
      <c r="AF1293" s="2"/>
    </row>
    <row r="1294" spans="25:32" ht="15.75">
      <c r="Y1294" s="3"/>
      <c r="Z1294" s="155"/>
      <c r="AA1294" s="16"/>
      <c r="AB1294" s="2"/>
      <c r="AC1294" s="2"/>
      <c r="AD1294" s="2"/>
      <c r="AE1294" s="2"/>
      <c r="AF1294" s="2"/>
    </row>
    <row r="1295" spans="25:32" ht="15.75">
      <c r="Y1295" s="3"/>
      <c r="Z1295" s="155"/>
      <c r="AA1295" s="16"/>
      <c r="AB1295" s="2"/>
      <c r="AC1295" s="2"/>
      <c r="AD1295" s="2"/>
      <c r="AE1295" s="2"/>
      <c r="AF1295" s="2"/>
    </row>
    <row r="1296" spans="25:32" ht="15.75">
      <c r="Y1296" s="3"/>
      <c r="Z1296" s="155"/>
      <c r="AA1296" s="16"/>
      <c r="AB1296" s="2"/>
      <c r="AC1296" s="2"/>
      <c r="AD1296" s="2"/>
      <c r="AE1296" s="2"/>
      <c r="AF1296" s="2"/>
    </row>
    <row r="1297" spans="25:32" ht="15.75">
      <c r="Y1297" s="3"/>
      <c r="Z1297" s="155"/>
      <c r="AA1297" s="16"/>
      <c r="AB1297" s="2"/>
      <c r="AC1297" s="2"/>
      <c r="AD1297" s="2"/>
      <c r="AE1297" s="2"/>
      <c r="AF1297" s="2"/>
    </row>
    <row r="1298" spans="25:32" ht="15.75">
      <c r="Y1298" s="3"/>
      <c r="Z1298" s="155"/>
      <c r="AA1298" s="16"/>
      <c r="AB1298" s="2"/>
      <c r="AC1298" s="2"/>
      <c r="AD1298" s="2"/>
      <c r="AE1298" s="2"/>
      <c r="AF1298" s="2"/>
    </row>
    <row r="1299" spans="25:32" ht="15.75">
      <c r="Y1299" s="3"/>
      <c r="Z1299" s="155"/>
      <c r="AA1299" s="16"/>
      <c r="AB1299" s="2"/>
      <c r="AC1299" s="2"/>
      <c r="AD1299" s="2"/>
      <c r="AE1299" s="2"/>
      <c r="AF1299" s="2"/>
    </row>
    <row r="1300" spans="25:32" ht="15.75">
      <c r="Y1300" s="3"/>
      <c r="Z1300" s="155"/>
      <c r="AA1300" s="16"/>
      <c r="AB1300" s="2"/>
      <c r="AC1300" s="2"/>
      <c r="AD1300" s="2"/>
      <c r="AE1300" s="2"/>
      <c r="AF1300" s="2"/>
    </row>
    <row r="1301" spans="25:32" ht="15.75">
      <c r="Y1301" s="3"/>
      <c r="Z1301" s="155"/>
      <c r="AA1301" s="16"/>
      <c r="AB1301" s="2"/>
      <c r="AC1301" s="2"/>
      <c r="AD1301" s="2"/>
      <c r="AE1301" s="2"/>
      <c r="AF1301" s="2"/>
    </row>
    <row r="1302" spans="25:32" ht="15.75">
      <c r="Y1302" s="3"/>
      <c r="Z1302" s="155"/>
      <c r="AA1302" s="16"/>
      <c r="AB1302" s="2"/>
      <c r="AC1302" s="2"/>
      <c r="AD1302" s="2"/>
      <c r="AE1302" s="2"/>
      <c r="AF1302" s="2"/>
    </row>
    <row r="1303" spans="25:32" ht="15.75">
      <c r="Y1303" s="3"/>
      <c r="Z1303" s="155"/>
      <c r="AA1303" s="16"/>
      <c r="AB1303" s="2"/>
      <c r="AC1303" s="2"/>
      <c r="AD1303" s="2"/>
      <c r="AE1303" s="2"/>
      <c r="AF1303" s="2"/>
    </row>
    <row r="1304" spans="25:32" ht="15.75">
      <c r="Y1304" s="3"/>
      <c r="Z1304" s="155"/>
      <c r="AA1304" s="16"/>
      <c r="AB1304" s="2"/>
      <c r="AC1304" s="2"/>
      <c r="AD1304" s="2"/>
      <c r="AE1304" s="2"/>
      <c r="AF1304" s="2"/>
    </row>
    <row r="1305" spans="25:32" ht="15.75">
      <c r="Y1305" s="3"/>
      <c r="Z1305" s="155"/>
      <c r="AA1305" s="16"/>
      <c r="AB1305" s="2"/>
      <c r="AC1305" s="2"/>
      <c r="AD1305" s="2"/>
      <c r="AE1305" s="2"/>
      <c r="AF1305" s="2"/>
    </row>
    <row r="1306" spans="25:32" ht="15.75">
      <c r="Y1306" s="3"/>
      <c r="Z1306" s="155"/>
      <c r="AA1306" s="16"/>
      <c r="AB1306" s="2"/>
      <c r="AC1306" s="2"/>
      <c r="AD1306" s="2"/>
      <c r="AE1306" s="2"/>
      <c r="AF1306" s="2"/>
    </row>
    <row r="1307" spans="25:32" ht="15.75">
      <c r="Y1307" s="3"/>
      <c r="Z1307" s="155"/>
      <c r="AA1307" s="16"/>
      <c r="AB1307" s="2"/>
      <c r="AC1307" s="2"/>
      <c r="AD1307" s="2"/>
      <c r="AE1307" s="2"/>
      <c r="AF1307" s="2"/>
    </row>
    <row r="1308" spans="25:32" ht="15.75">
      <c r="Y1308" s="3"/>
      <c r="Z1308" s="155"/>
      <c r="AA1308" s="16"/>
      <c r="AB1308" s="2"/>
      <c r="AC1308" s="2"/>
      <c r="AD1308" s="2"/>
      <c r="AE1308" s="2"/>
      <c r="AF1308" s="2"/>
    </row>
    <row r="1309" spans="25:32" ht="15.75">
      <c r="Y1309" s="3"/>
      <c r="Z1309" s="155"/>
      <c r="AA1309" s="16"/>
      <c r="AB1309" s="2"/>
      <c r="AC1309" s="2"/>
      <c r="AD1309" s="2"/>
      <c r="AE1309" s="2"/>
      <c r="AF1309" s="2"/>
    </row>
    <row r="1310" spans="25:32" ht="15.75">
      <c r="Y1310" s="3"/>
      <c r="Z1310" s="155"/>
      <c r="AA1310" s="16"/>
      <c r="AB1310" s="2"/>
      <c r="AC1310" s="2"/>
      <c r="AD1310" s="2"/>
      <c r="AE1310" s="2"/>
      <c r="AF1310" s="2"/>
    </row>
    <row r="1311" spans="25:32" ht="15.75">
      <c r="Y1311" s="3"/>
      <c r="Z1311" s="155"/>
      <c r="AA1311" s="16"/>
      <c r="AB1311" s="2"/>
      <c r="AC1311" s="2"/>
      <c r="AD1311" s="2"/>
      <c r="AE1311" s="2"/>
      <c r="AF1311" s="2"/>
    </row>
    <row r="1312" spans="25:32" ht="15.75">
      <c r="Y1312" s="3"/>
      <c r="Z1312" s="155"/>
      <c r="AA1312" s="16"/>
      <c r="AB1312" s="2"/>
      <c r="AC1312" s="2"/>
      <c r="AD1312" s="2"/>
      <c r="AE1312" s="2"/>
      <c r="AF1312" s="2"/>
    </row>
    <row r="1313" spans="25:32" ht="15.75">
      <c r="Y1313" s="3"/>
      <c r="Z1313" s="155"/>
      <c r="AA1313" s="16"/>
      <c r="AB1313" s="2"/>
      <c r="AC1313" s="2"/>
      <c r="AD1313" s="2"/>
      <c r="AE1313" s="2"/>
      <c r="AF1313" s="2"/>
    </row>
    <row r="1314" spans="25:32" ht="15.75">
      <c r="Y1314" s="3"/>
      <c r="Z1314" s="155"/>
      <c r="AA1314" s="16"/>
      <c r="AB1314" s="2"/>
      <c r="AC1314" s="2"/>
      <c r="AD1314" s="2"/>
      <c r="AE1314" s="2"/>
      <c r="AF1314" s="2"/>
    </row>
    <row r="1315" spans="25:32" ht="15.75">
      <c r="Y1315" s="3"/>
      <c r="Z1315" s="155"/>
      <c r="AA1315" s="16"/>
      <c r="AB1315" s="2"/>
      <c r="AC1315" s="2"/>
      <c r="AD1315" s="2"/>
      <c r="AE1315" s="2"/>
      <c r="AF1315" s="2"/>
    </row>
    <row r="1316" spans="25:32" ht="15.75">
      <c r="Y1316" s="3"/>
      <c r="Z1316" s="155"/>
      <c r="AA1316" s="16"/>
      <c r="AB1316" s="2"/>
      <c r="AC1316" s="2"/>
      <c r="AD1316" s="2"/>
      <c r="AE1316" s="2"/>
      <c r="AF1316" s="2"/>
    </row>
    <row r="1317" spans="25:32" ht="15.75">
      <c r="Y1317" s="3"/>
      <c r="Z1317" s="155"/>
      <c r="AA1317" s="16"/>
      <c r="AB1317" s="2"/>
      <c r="AC1317" s="2"/>
      <c r="AD1317" s="2"/>
      <c r="AE1317" s="2"/>
      <c r="AF1317" s="2"/>
    </row>
    <row r="1318" spans="25:32" ht="15.75">
      <c r="Y1318" s="3"/>
      <c r="Z1318" s="155"/>
      <c r="AA1318" s="16"/>
      <c r="AB1318" s="2"/>
      <c r="AC1318" s="2"/>
      <c r="AD1318" s="2"/>
      <c r="AE1318" s="2"/>
      <c r="AF1318" s="2"/>
    </row>
    <row r="1319" spans="25:32" ht="15.75">
      <c r="Y1319" s="3"/>
      <c r="Z1319" s="155"/>
      <c r="AA1319" s="16"/>
      <c r="AB1319" s="2"/>
      <c r="AC1319" s="2"/>
      <c r="AD1319" s="2"/>
      <c r="AE1319" s="2"/>
      <c r="AF1319" s="2"/>
    </row>
    <row r="1320" spans="25:32" ht="15.75">
      <c r="Y1320" s="3"/>
      <c r="Z1320" s="155"/>
      <c r="AA1320" s="16"/>
      <c r="AB1320" s="2"/>
      <c r="AC1320" s="2"/>
      <c r="AD1320" s="2"/>
      <c r="AE1320" s="2"/>
      <c r="AF1320" s="2"/>
    </row>
    <row r="1321" spans="25:32" ht="15.75">
      <c r="Y1321" s="3"/>
      <c r="Z1321" s="155"/>
      <c r="AA1321" s="16"/>
      <c r="AB1321" s="2"/>
      <c r="AC1321" s="2"/>
      <c r="AD1321" s="2"/>
      <c r="AE1321" s="2"/>
      <c r="AF1321" s="2"/>
    </row>
    <row r="1322" spans="25:32" ht="15.75">
      <c r="Y1322" s="3"/>
      <c r="Z1322" s="155"/>
      <c r="AA1322" s="16"/>
      <c r="AB1322" s="2"/>
      <c r="AC1322" s="2"/>
      <c r="AD1322" s="2"/>
      <c r="AE1322" s="2"/>
      <c r="AF1322" s="2"/>
    </row>
    <row r="1323" spans="25:32" ht="15.75">
      <c r="Y1323" s="3"/>
      <c r="Z1323" s="155"/>
      <c r="AA1323" s="16"/>
      <c r="AB1323" s="2"/>
      <c r="AC1323" s="2"/>
      <c r="AD1323" s="2"/>
      <c r="AE1323" s="2"/>
      <c r="AF1323" s="2"/>
    </row>
    <row r="1324" spans="25:32" ht="15.75">
      <c r="Y1324" s="3"/>
      <c r="Z1324" s="155"/>
      <c r="AA1324" s="16"/>
      <c r="AB1324" s="2"/>
      <c r="AC1324" s="2"/>
      <c r="AD1324" s="2"/>
      <c r="AE1324" s="2"/>
      <c r="AF1324" s="2"/>
    </row>
    <row r="1325" spans="25:32" ht="15.75">
      <c r="Y1325" s="3"/>
      <c r="Z1325" s="155"/>
      <c r="AA1325" s="16"/>
      <c r="AB1325" s="2"/>
      <c r="AC1325" s="2"/>
      <c r="AD1325" s="2"/>
      <c r="AE1325" s="2"/>
      <c r="AF1325" s="2"/>
    </row>
    <row r="1326" spans="25:32" ht="15.75">
      <c r="Y1326" s="3"/>
      <c r="Z1326" s="155"/>
      <c r="AA1326" s="16"/>
      <c r="AB1326" s="2"/>
      <c r="AC1326" s="2"/>
      <c r="AD1326" s="2"/>
      <c r="AE1326" s="2"/>
      <c r="AF1326" s="2"/>
    </row>
    <row r="1327" spans="25:32" ht="15.75">
      <c r="Y1327" s="3"/>
      <c r="Z1327" s="155"/>
      <c r="AA1327" s="16"/>
      <c r="AB1327" s="2"/>
      <c r="AC1327" s="2"/>
      <c r="AD1327" s="2"/>
      <c r="AE1327" s="2"/>
      <c r="AF1327" s="2"/>
    </row>
    <row r="1328" spans="25:32" ht="15.75">
      <c r="Y1328" s="3"/>
      <c r="Z1328" s="155"/>
      <c r="AA1328" s="16"/>
      <c r="AB1328" s="2"/>
      <c r="AC1328" s="2"/>
      <c r="AD1328" s="2"/>
      <c r="AE1328" s="2"/>
      <c r="AF1328" s="2"/>
    </row>
    <row r="1329" spans="25:32" ht="15.75">
      <c r="Y1329" s="3"/>
      <c r="Z1329" s="155"/>
      <c r="AA1329" s="16"/>
      <c r="AB1329" s="2"/>
      <c r="AC1329" s="2"/>
      <c r="AD1329" s="2"/>
      <c r="AE1329" s="2"/>
      <c r="AF1329" s="2"/>
    </row>
    <row r="1330" spans="25:32" ht="15.75">
      <c r="Y1330" s="3"/>
      <c r="Z1330" s="155"/>
      <c r="AA1330" s="16"/>
      <c r="AB1330" s="2"/>
      <c r="AC1330" s="2"/>
      <c r="AD1330" s="2"/>
      <c r="AE1330" s="2"/>
      <c r="AF1330" s="2"/>
    </row>
    <row r="1331" spans="25:32" ht="15.75">
      <c r="Y1331" s="3"/>
      <c r="Z1331" s="155"/>
      <c r="AA1331" s="16"/>
      <c r="AB1331" s="2"/>
      <c r="AC1331" s="2"/>
      <c r="AD1331" s="2"/>
      <c r="AE1331" s="2"/>
      <c r="AF1331" s="2"/>
    </row>
    <row r="1332" spans="25:32" ht="15.75">
      <c r="Y1332" s="3"/>
      <c r="Z1332" s="155"/>
      <c r="AA1332" s="16"/>
      <c r="AB1332" s="2"/>
      <c r="AC1332" s="2"/>
      <c r="AD1332" s="2"/>
      <c r="AE1332" s="2"/>
      <c r="AF1332" s="2"/>
    </row>
    <row r="1333" spans="25:32" ht="15.75">
      <c r="Y1333" s="3"/>
      <c r="Z1333" s="155"/>
      <c r="AA1333" s="16"/>
      <c r="AB1333" s="2"/>
      <c r="AC1333" s="2"/>
      <c r="AD1333" s="2"/>
      <c r="AE1333" s="2"/>
      <c r="AF1333" s="2"/>
    </row>
    <row r="1334" spans="25:32" ht="15.75">
      <c r="Y1334" s="3"/>
      <c r="Z1334" s="155"/>
      <c r="AA1334" s="16"/>
      <c r="AB1334" s="2"/>
      <c r="AC1334" s="2"/>
      <c r="AD1334" s="2"/>
      <c r="AE1334" s="2"/>
      <c r="AF1334" s="2"/>
    </row>
    <row r="1335" spans="25:32" ht="15.75">
      <c r="Y1335" s="3"/>
      <c r="Z1335" s="155"/>
      <c r="AA1335" s="16"/>
      <c r="AB1335" s="2"/>
      <c r="AC1335" s="2"/>
      <c r="AD1335" s="2"/>
      <c r="AE1335" s="2"/>
      <c r="AF1335" s="2"/>
    </row>
    <row r="1336" spans="25:32" ht="15.75">
      <c r="Y1336" s="3"/>
      <c r="Z1336" s="155"/>
      <c r="AA1336" s="16"/>
      <c r="AB1336" s="2"/>
      <c r="AC1336" s="2"/>
      <c r="AD1336" s="2"/>
      <c r="AE1336" s="2"/>
      <c r="AF1336" s="2"/>
    </row>
    <row r="1337" spans="25:32" ht="15.75">
      <c r="Y1337" s="3"/>
      <c r="Z1337" s="155"/>
      <c r="AA1337" s="16"/>
      <c r="AB1337" s="2"/>
      <c r="AC1337" s="2"/>
      <c r="AD1337" s="2"/>
      <c r="AE1337" s="2"/>
      <c r="AF1337" s="2"/>
    </row>
    <row r="1338" spans="25:32" ht="15.75">
      <c r="Y1338" s="3"/>
      <c r="Z1338" s="155"/>
      <c r="AA1338" s="16"/>
      <c r="AB1338" s="2"/>
      <c r="AC1338" s="2"/>
      <c r="AD1338" s="2"/>
      <c r="AE1338" s="2"/>
      <c r="AF1338" s="2"/>
    </row>
    <row r="1339" spans="25:32" ht="15.75">
      <c r="Y1339" s="3"/>
      <c r="Z1339" s="155"/>
      <c r="AA1339" s="16"/>
      <c r="AB1339" s="2"/>
      <c r="AC1339" s="2"/>
      <c r="AD1339" s="2"/>
      <c r="AE1339" s="2"/>
      <c r="AF1339" s="2"/>
    </row>
    <row r="1340" spans="25:32" ht="15.75">
      <c r="Y1340" s="3"/>
      <c r="Z1340" s="155"/>
      <c r="AA1340" s="16"/>
      <c r="AB1340" s="2"/>
      <c r="AC1340" s="2"/>
      <c r="AD1340" s="2"/>
      <c r="AE1340" s="2"/>
      <c r="AF1340" s="2"/>
    </row>
    <row r="1341" spans="25:32" ht="15.75">
      <c r="Y1341" s="3"/>
      <c r="Z1341" s="155"/>
      <c r="AA1341" s="16"/>
      <c r="AB1341" s="2"/>
      <c r="AC1341" s="2"/>
      <c r="AD1341" s="2"/>
      <c r="AE1341" s="2"/>
      <c r="AF1341" s="2"/>
    </row>
    <row r="1342" spans="25:32" ht="15.75">
      <c r="Y1342" s="3"/>
      <c r="Z1342" s="155"/>
      <c r="AA1342" s="16"/>
      <c r="AB1342" s="2"/>
      <c r="AC1342" s="2"/>
      <c r="AD1342" s="2"/>
      <c r="AE1342" s="2"/>
      <c r="AF1342" s="2"/>
    </row>
    <row r="1343" spans="25:32" ht="15.75">
      <c r="Y1343" s="3"/>
      <c r="Z1343" s="155"/>
      <c r="AA1343" s="16"/>
      <c r="AB1343" s="2"/>
      <c r="AC1343" s="2"/>
      <c r="AD1343" s="2"/>
      <c r="AE1343" s="2"/>
      <c r="AF1343" s="2"/>
    </row>
    <row r="1344" spans="25:32" ht="15.75">
      <c r="Y1344" s="3"/>
      <c r="Z1344" s="155"/>
      <c r="AA1344" s="16"/>
      <c r="AB1344" s="2"/>
      <c r="AC1344" s="2"/>
      <c r="AD1344" s="2"/>
      <c r="AE1344" s="2"/>
      <c r="AF1344" s="2"/>
    </row>
    <row r="1345" spans="25:32" ht="15.75">
      <c r="Y1345" s="3"/>
      <c r="Z1345" s="155"/>
      <c r="AA1345" s="16"/>
      <c r="AB1345" s="2"/>
      <c r="AC1345" s="2"/>
      <c r="AD1345" s="2"/>
      <c r="AE1345" s="2"/>
      <c r="AF1345" s="2"/>
    </row>
    <row r="1346" spans="25:32" ht="15.75">
      <c r="Y1346" s="3"/>
      <c r="Z1346" s="155"/>
      <c r="AA1346" s="16"/>
      <c r="AB1346" s="2"/>
      <c r="AC1346" s="2"/>
      <c r="AD1346" s="2"/>
      <c r="AE1346" s="2"/>
      <c r="AF1346" s="2"/>
    </row>
    <row r="1347" spans="25:32" ht="15.75">
      <c r="Y1347" s="3"/>
      <c r="Z1347" s="155"/>
      <c r="AA1347" s="16"/>
      <c r="AB1347" s="2"/>
      <c r="AC1347" s="2"/>
      <c r="AD1347" s="2"/>
      <c r="AE1347" s="2"/>
      <c r="AF1347" s="2"/>
    </row>
    <row r="1348" spans="25:32" ht="15.75">
      <c r="Y1348" s="3"/>
      <c r="Z1348" s="155"/>
      <c r="AA1348" s="16"/>
      <c r="AB1348" s="2"/>
      <c r="AC1348" s="2"/>
      <c r="AD1348" s="2"/>
      <c r="AE1348" s="2"/>
      <c r="AF1348" s="2"/>
    </row>
    <row r="1349" spans="25:32" ht="15.75">
      <c r="Y1349" s="3"/>
      <c r="Z1349" s="155"/>
      <c r="AA1349" s="16"/>
      <c r="AB1349" s="2"/>
      <c r="AC1349" s="2"/>
      <c r="AD1349" s="2"/>
      <c r="AE1349" s="2"/>
      <c r="AF1349" s="2"/>
    </row>
    <row r="1350" spans="25:32" ht="15.75">
      <c r="Y1350" s="3"/>
      <c r="Z1350" s="155"/>
      <c r="AA1350" s="16"/>
      <c r="AB1350" s="2"/>
      <c r="AC1350" s="2"/>
      <c r="AD1350" s="2"/>
      <c r="AE1350" s="2"/>
      <c r="AF1350" s="2"/>
    </row>
    <row r="1351" spans="25:32" ht="15.75">
      <c r="Y1351" s="3"/>
      <c r="Z1351" s="155"/>
      <c r="AA1351" s="16"/>
      <c r="AB1351" s="2"/>
      <c r="AC1351" s="2"/>
      <c r="AD1351" s="2"/>
      <c r="AE1351" s="2"/>
      <c r="AF1351" s="2"/>
    </row>
    <row r="1352" spans="25:32" ht="15.75">
      <c r="Y1352" s="3"/>
      <c r="Z1352" s="155"/>
      <c r="AA1352" s="16"/>
      <c r="AB1352" s="2"/>
      <c r="AC1352" s="2"/>
      <c r="AD1352" s="2"/>
      <c r="AE1352" s="2"/>
      <c r="AF1352" s="2"/>
    </row>
    <row r="1353" spans="25:32" ht="15.75">
      <c r="Y1353" s="3"/>
      <c r="Z1353" s="155"/>
      <c r="AA1353" s="16"/>
      <c r="AB1353" s="2"/>
      <c r="AC1353" s="2"/>
      <c r="AD1353" s="2"/>
      <c r="AE1353" s="2"/>
      <c r="AF1353" s="2"/>
    </row>
    <row r="1354" spans="25:32" ht="15.75">
      <c r="Y1354" s="3"/>
      <c r="Z1354" s="155"/>
      <c r="AA1354" s="16"/>
      <c r="AB1354" s="2"/>
      <c r="AC1354" s="2"/>
      <c r="AD1354" s="2"/>
      <c r="AE1354" s="2"/>
      <c r="AF1354" s="2"/>
    </row>
    <row r="1355" spans="25:32" ht="15.75">
      <c r="Y1355" s="3"/>
      <c r="Z1355" s="155"/>
      <c r="AA1355" s="16"/>
      <c r="AB1355" s="2"/>
      <c r="AC1355" s="2"/>
      <c r="AD1355" s="2"/>
      <c r="AE1355" s="2"/>
      <c r="AF1355" s="2"/>
    </row>
    <row r="1356" spans="25:32" ht="15.75">
      <c r="Y1356" s="3"/>
      <c r="Z1356" s="155"/>
      <c r="AA1356" s="16"/>
      <c r="AB1356" s="2"/>
      <c r="AC1356" s="2"/>
      <c r="AD1356" s="2"/>
      <c r="AE1356" s="2"/>
      <c r="AF1356" s="2"/>
    </row>
    <row r="1357" spans="25:32" ht="15.75">
      <c r="Y1357" s="3"/>
      <c r="Z1357" s="155"/>
      <c r="AA1357" s="16"/>
      <c r="AB1357" s="2"/>
      <c r="AC1357" s="2"/>
      <c r="AD1357" s="2"/>
      <c r="AE1357" s="2"/>
      <c r="AF1357" s="2"/>
    </row>
    <row r="1358" spans="25:32" ht="15.75">
      <c r="Y1358" s="3"/>
      <c r="Z1358" s="155"/>
      <c r="AA1358" s="16"/>
      <c r="AB1358" s="2"/>
      <c r="AC1358" s="2"/>
      <c r="AD1358" s="2"/>
      <c r="AE1358" s="2"/>
      <c r="AF1358" s="2"/>
    </row>
    <row r="1359" spans="25:32" ht="15.75">
      <c r="Y1359" s="3"/>
      <c r="Z1359" s="155"/>
      <c r="AA1359" s="16"/>
      <c r="AB1359" s="2"/>
      <c r="AC1359" s="2"/>
      <c r="AD1359" s="2"/>
      <c r="AE1359" s="2"/>
      <c r="AF1359" s="2"/>
    </row>
    <row r="1360" spans="25:32" ht="15.75">
      <c r="Y1360" s="3"/>
      <c r="Z1360" s="155"/>
      <c r="AA1360" s="16"/>
      <c r="AB1360" s="2"/>
      <c r="AC1360" s="2"/>
      <c r="AD1360" s="2"/>
      <c r="AE1360" s="2"/>
      <c r="AF1360" s="2"/>
    </row>
    <row r="1361" spans="25:32" ht="15.75">
      <c r="Y1361" s="3"/>
      <c r="Z1361" s="155"/>
      <c r="AA1361" s="16"/>
      <c r="AB1361" s="2"/>
      <c r="AC1361" s="2"/>
      <c r="AD1361" s="2"/>
      <c r="AE1361" s="2"/>
      <c r="AF1361" s="2"/>
    </row>
    <row r="1362" spans="25:32" ht="15.75">
      <c r="Y1362" s="3"/>
      <c r="Z1362" s="155"/>
      <c r="AA1362" s="16"/>
      <c r="AB1362" s="2"/>
      <c r="AC1362" s="2"/>
      <c r="AD1362" s="2"/>
      <c r="AE1362" s="2"/>
      <c r="AF1362" s="2"/>
    </row>
    <row r="1363" spans="25:32" ht="15.75">
      <c r="Y1363" s="3"/>
      <c r="Z1363" s="155"/>
      <c r="AA1363" s="16"/>
      <c r="AB1363" s="2"/>
      <c r="AC1363" s="2"/>
      <c r="AD1363" s="2"/>
      <c r="AE1363" s="2"/>
      <c r="AF1363" s="2"/>
    </row>
    <row r="1364" spans="25:32" ht="15.75">
      <c r="Y1364" s="3"/>
      <c r="Z1364" s="155"/>
      <c r="AA1364" s="16"/>
      <c r="AB1364" s="2"/>
      <c r="AC1364" s="2"/>
      <c r="AD1364" s="2"/>
      <c r="AE1364" s="2"/>
      <c r="AF1364" s="2"/>
    </row>
    <row r="1365" spans="25:32" ht="15.75">
      <c r="Y1365" s="3"/>
      <c r="Z1365" s="155"/>
      <c r="AA1365" s="16"/>
      <c r="AB1365" s="2"/>
      <c r="AC1365" s="2"/>
      <c r="AD1365" s="2"/>
      <c r="AE1365" s="2"/>
      <c r="AF1365" s="2"/>
    </row>
    <row r="1366" spans="25:32" ht="15.75">
      <c r="Y1366" s="3"/>
      <c r="Z1366" s="155"/>
      <c r="AA1366" s="16"/>
      <c r="AB1366" s="2"/>
      <c r="AC1366" s="2"/>
      <c r="AD1366" s="2"/>
      <c r="AE1366" s="2"/>
      <c r="AF1366" s="2"/>
    </row>
    <row r="1367" spans="25:32" ht="15.75">
      <c r="Y1367" s="3"/>
      <c r="Z1367" s="155"/>
      <c r="AA1367" s="16"/>
      <c r="AB1367" s="2"/>
      <c r="AC1367" s="2"/>
      <c r="AD1367" s="2"/>
      <c r="AE1367" s="2"/>
      <c r="AF1367" s="2"/>
    </row>
    <row r="1368" spans="25:32" ht="15.75">
      <c r="Y1368" s="3"/>
      <c r="Z1368" s="155"/>
      <c r="AA1368" s="16"/>
      <c r="AB1368" s="2"/>
      <c r="AC1368" s="2"/>
      <c r="AD1368" s="2"/>
      <c r="AE1368" s="2"/>
      <c r="AF1368" s="2"/>
    </row>
    <row r="1369" spans="25:32" ht="15.75">
      <c r="Y1369" s="3"/>
      <c r="Z1369" s="155"/>
      <c r="AA1369" s="16"/>
      <c r="AB1369" s="2"/>
      <c r="AC1369" s="2"/>
      <c r="AD1369" s="2"/>
      <c r="AE1369" s="2"/>
      <c r="AF1369" s="2"/>
    </row>
    <row r="1370" spans="25:32" ht="15.75">
      <c r="Y1370" s="3"/>
      <c r="Z1370" s="155"/>
      <c r="AA1370" s="16"/>
      <c r="AB1370" s="2"/>
      <c r="AC1370" s="2"/>
      <c r="AD1370" s="2"/>
      <c r="AE1370" s="2"/>
      <c r="AF1370" s="2"/>
    </row>
    <row r="1371" spans="25:32" ht="15.75">
      <c r="Y1371" s="3"/>
      <c r="Z1371" s="155"/>
      <c r="AA1371" s="16"/>
      <c r="AB1371" s="2"/>
      <c r="AC1371" s="2"/>
      <c r="AD1371" s="2"/>
      <c r="AE1371" s="2"/>
      <c r="AF1371" s="2"/>
    </row>
    <row r="1372" spans="25:32" ht="15.75">
      <c r="Y1372" s="3"/>
      <c r="Z1372" s="155"/>
      <c r="AA1372" s="16"/>
      <c r="AB1372" s="2"/>
      <c r="AC1372" s="2"/>
      <c r="AD1372" s="2"/>
      <c r="AE1372" s="2"/>
      <c r="AF1372" s="2"/>
    </row>
    <row r="1373" spans="25:32" ht="15.75">
      <c r="Y1373" s="3"/>
      <c r="Z1373" s="155"/>
      <c r="AA1373" s="16"/>
      <c r="AB1373" s="2"/>
      <c r="AC1373" s="2"/>
      <c r="AD1373" s="2"/>
      <c r="AE1373" s="2"/>
      <c r="AF1373" s="2"/>
    </row>
    <row r="1374" spans="25:32" ht="15.75">
      <c r="Y1374" s="3"/>
      <c r="Z1374" s="155"/>
      <c r="AA1374" s="16"/>
      <c r="AB1374" s="2"/>
      <c r="AC1374" s="2"/>
      <c r="AD1374" s="2"/>
      <c r="AE1374" s="2"/>
      <c r="AF1374" s="2"/>
    </row>
    <row r="1375" spans="25:32" ht="15.75">
      <c r="Y1375" s="3"/>
      <c r="Z1375" s="155"/>
      <c r="AA1375" s="16"/>
      <c r="AB1375" s="2"/>
      <c r="AC1375" s="2"/>
      <c r="AD1375" s="2"/>
      <c r="AE1375" s="2"/>
      <c r="AF1375" s="2"/>
    </row>
    <row r="1376" spans="25:32" ht="15.75">
      <c r="Y1376" s="3"/>
      <c r="Z1376" s="155"/>
      <c r="AA1376" s="16"/>
      <c r="AB1376" s="2"/>
      <c r="AC1376" s="2"/>
      <c r="AD1376" s="2"/>
      <c r="AE1376" s="2"/>
      <c r="AF1376" s="2"/>
    </row>
    <row r="1377" spans="25:32" ht="15.75">
      <c r="Y1377" s="3"/>
      <c r="Z1377" s="155"/>
      <c r="AA1377" s="16"/>
      <c r="AB1377" s="2"/>
      <c r="AC1377" s="2"/>
      <c r="AD1377" s="2"/>
      <c r="AE1377" s="2"/>
      <c r="AF1377" s="2"/>
    </row>
    <row r="1378" spans="25:32" ht="15.75">
      <c r="Y1378" s="3"/>
      <c r="Z1378" s="155"/>
      <c r="AA1378" s="16"/>
      <c r="AB1378" s="2"/>
      <c r="AC1378" s="2"/>
      <c r="AD1378" s="2"/>
      <c r="AE1378" s="2"/>
      <c r="AF1378" s="2"/>
    </row>
    <row r="1379" spans="25:32" ht="15.75">
      <c r="Y1379" s="3"/>
      <c r="Z1379" s="155"/>
      <c r="AA1379" s="16"/>
      <c r="AB1379" s="2"/>
      <c r="AC1379" s="2"/>
      <c r="AD1379" s="2"/>
      <c r="AE1379" s="2"/>
      <c r="AF1379" s="2"/>
    </row>
    <row r="1380" spans="25:32" ht="15.75">
      <c r="Y1380" s="3"/>
      <c r="Z1380" s="155"/>
      <c r="AA1380" s="16"/>
      <c r="AB1380" s="2"/>
      <c r="AC1380" s="2"/>
      <c r="AD1380" s="2"/>
      <c r="AE1380" s="2"/>
      <c r="AF1380" s="2"/>
    </row>
    <row r="1381" spans="25:32" ht="15.75">
      <c r="Y1381" s="3"/>
      <c r="Z1381" s="155"/>
      <c r="AA1381" s="16"/>
      <c r="AB1381" s="2"/>
      <c r="AC1381" s="2"/>
      <c r="AD1381" s="2"/>
      <c r="AE1381" s="2"/>
      <c r="AF1381" s="2"/>
    </row>
    <row r="1382" spans="25:32" ht="15.75">
      <c r="Y1382" s="3"/>
      <c r="Z1382" s="155"/>
      <c r="AA1382" s="16"/>
      <c r="AB1382" s="2"/>
      <c r="AC1382" s="2"/>
      <c r="AD1382" s="2"/>
      <c r="AE1382" s="2"/>
      <c r="AF1382" s="2"/>
    </row>
    <row r="1383" spans="25:32" ht="15.75">
      <c r="Y1383" s="3"/>
      <c r="Z1383" s="155"/>
      <c r="AA1383" s="16"/>
      <c r="AB1383" s="2"/>
      <c r="AC1383" s="2"/>
      <c r="AD1383" s="2"/>
      <c r="AE1383" s="2"/>
      <c r="AF1383" s="2"/>
    </row>
    <row r="1384" spans="25:32" ht="15.75">
      <c r="Y1384" s="3"/>
      <c r="Z1384" s="155"/>
      <c r="AA1384" s="16"/>
      <c r="AB1384" s="2"/>
      <c r="AC1384" s="2"/>
      <c r="AD1384" s="2"/>
      <c r="AE1384" s="2"/>
      <c r="AF1384" s="2"/>
    </row>
    <row r="1385" spans="25:32" ht="15.75">
      <c r="Y1385" s="3"/>
      <c r="Z1385" s="155"/>
      <c r="AA1385" s="16"/>
      <c r="AB1385" s="2"/>
      <c r="AC1385" s="2"/>
      <c r="AD1385" s="2"/>
      <c r="AE1385" s="2"/>
      <c r="AF1385" s="2"/>
    </row>
    <row r="1386" spans="25:32" ht="15.75">
      <c r="Y1386" s="3"/>
      <c r="Z1386" s="155"/>
      <c r="AA1386" s="16"/>
      <c r="AB1386" s="2"/>
      <c r="AC1386" s="2"/>
      <c r="AD1386" s="2"/>
      <c r="AE1386" s="2"/>
      <c r="AF1386" s="2"/>
    </row>
    <row r="1387" spans="25:32" ht="15.75">
      <c r="Y1387" s="3"/>
      <c r="Z1387" s="155"/>
      <c r="AA1387" s="16"/>
      <c r="AB1387" s="2"/>
      <c r="AC1387" s="2"/>
      <c r="AD1387" s="2"/>
      <c r="AE1387" s="2"/>
      <c r="AF1387" s="2"/>
    </row>
    <row r="1388" spans="25:32" ht="15.75">
      <c r="Y1388" s="3"/>
      <c r="Z1388" s="155"/>
      <c r="AA1388" s="16"/>
      <c r="AB1388" s="2"/>
      <c r="AC1388" s="2"/>
      <c r="AD1388" s="2"/>
      <c r="AE1388" s="2"/>
      <c r="AF1388" s="2"/>
    </row>
    <row r="1389" spans="25:32" ht="15.75">
      <c r="Y1389" s="3"/>
      <c r="Z1389" s="155"/>
      <c r="AA1389" s="16"/>
      <c r="AB1389" s="2"/>
      <c r="AC1389" s="2"/>
      <c r="AD1389" s="2"/>
      <c r="AE1389" s="2"/>
      <c r="AF1389" s="2"/>
    </row>
    <row r="1390" spans="25:32" ht="15.75">
      <c r="Y1390" s="3"/>
      <c r="Z1390" s="155"/>
      <c r="AA1390" s="16"/>
      <c r="AB1390" s="2"/>
      <c r="AC1390" s="2"/>
      <c r="AD1390" s="2"/>
      <c r="AE1390" s="2"/>
      <c r="AF1390" s="2"/>
    </row>
    <row r="1391" spans="25:32" ht="15.75">
      <c r="Y1391" s="3"/>
      <c r="Z1391" s="155"/>
      <c r="AA1391" s="16"/>
      <c r="AB1391" s="2"/>
      <c r="AC1391" s="2"/>
      <c r="AD1391" s="2"/>
      <c r="AE1391" s="2"/>
      <c r="AF1391" s="2"/>
    </row>
    <row r="1392" spans="25:32" ht="15.75">
      <c r="Y1392" s="3"/>
      <c r="Z1392" s="155"/>
      <c r="AA1392" s="16"/>
      <c r="AB1392" s="2"/>
      <c r="AC1392" s="2"/>
      <c r="AD1392" s="2"/>
      <c r="AE1392" s="2"/>
      <c r="AF1392" s="2"/>
    </row>
    <row r="1393" spans="25:32" ht="15.75">
      <c r="Y1393" s="3"/>
      <c r="Z1393" s="155"/>
      <c r="AA1393" s="16"/>
      <c r="AB1393" s="2"/>
      <c r="AC1393" s="2"/>
      <c r="AD1393" s="2"/>
      <c r="AE1393" s="2"/>
      <c r="AF1393" s="2"/>
    </row>
    <row r="1394" spans="25:32" ht="15.75">
      <c r="Y1394" s="3"/>
      <c r="Z1394" s="155"/>
      <c r="AA1394" s="16"/>
      <c r="AB1394" s="2"/>
      <c r="AC1394" s="2"/>
      <c r="AD1394" s="2"/>
      <c r="AE1394" s="2"/>
      <c r="AF1394" s="2"/>
    </row>
    <row r="1395" spans="25:32" ht="15.75">
      <c r="Y1395" s="3"/>
      <c r="Z1395" s="155"/>
      <c r="AA1395" s="16"/>
      <c r="AB1395" s="2"/>
      <c r="AC1395" s="2"/>
      <c r="AD1395" s="2"/>
      <c r="AE1395" s="2"/>
      <c r="AF1395" s="2"/>
    </row>
    <row r="1396" spans="25:32" ht="15.75">
      <c r="Y1396" s="3"/>
      <c r="Z1396" s="155"/>
      <c r="AA1396" s="16"/>
      <c r="AB1396" s="2"/>
      <c r="AC1396" s="2"/>
      <c r="AD1396" s="2"/>
      <c r="AE1396" s="2"/>
      <c r="AF1396" s="2"/>
    </row>
    <row r="1397" spans="25:32" ht="15.75">
      <c r="Y1397" s="3"/>
      <c r="Z1397" s="155"/>
      <c r="AA1397" s="16"/>
      <c r="AB1397" s="2"/>
      <c r="AC1397" s="2"/>
      <c r="AD1397" s="2"/>
      <c r="AE1397" s="2"/>
      <c r="AF1397" s="2"/>
    </row>
    <row r="1398" spans="25:32" ht="15.75">
      <c r="Y1398" s="3"/>
      <c r="Z1398" s="155"/>
      <c r="AA1398" s="16"/>
      <c r="AB1398" s="2"/>
      <c r="AC1398" s="2"/>
      <c r="AD1398" s="2"/>
      <c r="AE1398" s="2"/>
      <c r="AF1398" s="2"/>
    </row>
    <row r="1399" spans="25:32" ht="15.75">
      <c r="Y1399" s="3"/>
      <c r="Z1399" s="155"/>
      <c r="AA1399" s="16"/>
      <c r="AB1399" s="2"/>
      <c r="AC1399" s="2"/>
      <c r="AD1399" s="2"/>
      <c r="AE1399" s="2"/>
      <c r="AF1399" s="2"/>
    </row>
    <row r="1400" spans="25:32" ht="15.75">
      <c r="Y1400" s="3"/>
      <c r="Z1400" s="155"/>
      <c r="AA1400" s="16"/>
      <c r="AB1400" s="2"/>
      <c r="AC1400" s="2"/>
      <c r="AD1400" s="2"/>
      <c r="AE1400" s="2"/>
      <c r="AF1400" s="2"/>
    </row>
    <row r="1401" spans="25:32" ht="15.75">
      <c r="Y1401" s="3"/>
      <c r="Z1401" s="155"/>
      <c r="AA1401" s="16"/>
      <c r="AB1401" s="2"/>
      <c r="AC1401" s="2"/>
      <c r="AD1401" s="2"/>
      <c r="AE1401" s="2"/>
      <c r="AF1401" s="2"/>
    </row>
    <row r="1402" spans="25:32" ht="15.75">
      <c r="Y1402" s="3"/>
      <c r="Z1402" s="155"/>
      <c r="AA1402" s="16"/>
      <c r="AB1402" s="2"/>
      <c r="AC1402" s="2"/>
      <c r="AD1402" s="2"/>
      <c r="AE1402" s="2"/>
      <c r="AF1402" s="2"/>
    </row>
    <row r="1403" spans="25:32" ht="15.75">
      <c r="Y1403" s="3"/>
      <c r="Z1403" s="155"/>
      <c r="AA1403" s="16"/>
      <c r="AB1403" s="2"/>
      <c r="AC1403" s="2"/>
      <c r="AD1403" s="2"/>
      <c r="AE1403" s="2"/>
      <c r="AF1403" s="2"/>
    </row>
    <row r="1404" spans="25:32" ht="15.75">
      <c r="Y1404" s="3"/>
      <c r="Z1404" s="155"/>
      <c r="AA1404" s="16"/>
      <c r="AB1404" s="2"/>
      <c r="AC1404" s="2"/>
      <c r="AD1404" s="2"/>
      <c r="AE1404" s="2"/>
      <c r="AF1404" s="2"/>
    </row>
    <row r="1405" spans="25:32" ht="15.75">
      <c r="Y1405" s="3"/>
      <c r="Z1405" s="155"/>
      <c r="AA1405" s="16"/>
      <c r="AB1405" s="2"/>
      <c r="AC1405" s="2"/>
      <c r="AD1405" s="2"/>
      <c r="AE1405" s="2"/>
      <c r="AF1405" s="2"/>
    </row>
    <row r="1406" spans="25:32" ht="15.75">
      <c r="Y1406" s="3"/>
      <c r="Z1406" s="155"/>
      <c r="AA1406" s="16"/>
      <c r="AB1406" s="2"/>
      <c r="AC1406" s="2"/>
      <c r="AD1406" s="2"/>
      <c r="AE1406" s="2"/>
      <c r="AF1406" s="2"/>
    </row>
    <row r="1407" spans="25:32" ht="15.75">
      <c r="Y1407" s="3"/>
      <c r="Z1407" s="155"/>
      <c r="AA1407" s="16"/>
      <c r="AB1407" s="2"/>
      <c r="AC1407" s="2"/>
      <c r="AD1407" s="2"/>
      <c r="AE1407" s="2"/>
      <c r="AF1407" s="2"/>
    </row>
    <row r="1408" spans="25:32" ht="15.75">
      <c r="Y1408" s="3"/>
      <c r="Z1408" s="155"/>
      <c r="AA1408" s="16"/>
      <c r="AB1408" s="2"/>
      <c r="AC1408" s="2"/>
      <c r="AD1408" s="2"/>
      <c r="AE1408" s="2"/>
      <c r="AF1408" s="2"/>
    </row>
    <row r="1409" spans="25:32" ht="15.75">
      <c r="Y1409" s="3"/>
      <c r="Z1409" s="155"/>
      <c r="AA1409" s="16"/>
      <c r="AB1409" s="2"/>
      <c r="AC1409" s="2"/>
      <c r="AD1409" s="2"/>
      <c r="AE1409" s="2"/>
      <c r="AF1409" s="2"/>
    </row>
    <row r="1410" spans="25:32" ht="15.75">
      <c r="Y1410" s="3"/>
      <c r="Z1410" s="155"/>
      <c r="AA1410" s="16"/>
      <c r="AB1410" s="2"/>
      <c r="AC1410" s="2"/>
      <c r="AD1410" s="2"/>
      <c r="AE1410" s="2"/>
      <c r="AF1410" s="2"/>
    </row>
    <row r="1411" spans="25:32" ht="15.75">
      <c r="Y1411" s="3"/>
      <c r="Z1411" s="155"/>
      <c r="AA1411" s="16"/>
      <c r="AB1411" s="2"/>
      <c r="AC1411" s="2"/>
      <c r="AD1411" s="2"/>
      <c r="AE1411" s="2"/>
      <c r="AF1411" s="2"/>
    </row>
    <row r="1412" spans="25:32" ht="15.75">
      <c r="Y1412" s="3"/>
      <c r="Z1412" s="155"/>
      <c r="AA1412" s="16"/>
      <c r="AB1412" s="2"/>
      <c r="AC1412" s="2"/>
      <c r="AD1412" s="2"/>
      <c r="AE1412" s="2"/>
      <c r="AF1412" s="2"/>
    </row>
    <row r="1413" spans="25:32" ht="15.75">
      <c r="Y1413" s="3"/>
      <c r="Z1413" s="155"/>
      <c r="AA1413" s="16"/>
      <c r="AB1413" s="2"/>
      <c r="AC1413" s="2"/>
      <c r="AD1413" s="2"/>
      <c r="AE1413" s="2"/>
      <c r="AF1413" s="2"/>
    </row>
    <row r="1414" spans="25:32" ht="15.75">
      <c r="Y1414" s="3"/>
      <c r="Z1414" s="155"/>
      <c r="AA1414" s="16"/>
      <c r="AB1414" s="2"/>
      <c r="AC1414" s="2"/>
      <c r="AD1414" s="2"/>
      <c r="AE1414" s="2"/>
      <c r="AF1414" s="2"/>
    </row>
    <row r="1415" spans="25:32" ht="15.75">
      <c r="Y1415" s="3"/>
      <c r="Z1415" s="155"/>
      <c r="AA1415" s="16"/>
      <c r="AB1415" s="2"/>
      <c r="AC1415" s="2"/>
      <c r="AD1415" s="2"/>
      <c r="AE1415" s="2"/>
      <c r="AF1415" s="2"/>
    </row>
    <row r="1416" spans="25:32" ht="15.75">
      <c r="Y1416" s="3"/>
      <c r="Z1416" s="155"/>
      <c r="AA1416" s="16"/>
      <c r="AB1416" s="2"/>
      <c r="AC1416" s="2"/>
      <c r="AD1416" s="2"/>
      <c r="AE1416" s="2"/>
      <c r="AF1416" s="2"/>
    </row>
    <row r="1417" spans="25:32" ht="15.75">
      <c r="Y1417" s="3"/>
      <c r="Z1417" s="155"/>
      <c r="AA1417" s="16"/>
      <c r="AB1417" s="2"/>
      <c r="AC1417" s="2"/>
      <c r="AD1417" s="2"/>
      <c r="AE1417" s="2"/>
      <c r="AF1417" s="2"/>
    </row>
    <row r="1418" spans="25:32" ht="15.75">
      <c r="Y1418" s="3"/>
      <c r="Z1418" s="155"/>
      <c r="AA1418" s="16"/>
      <c r="AB1418" s="2"/>
      <c r="AC1418" s="2"/>
      <c r="AD1418" s="2"/>
      <c r="AE1418" s="2"/>
      <c r="AF1418" s="2"/>
    </row>
    <row r="1419" spans="25:32" ht="15.75">
      <c r="Y1419" s="3"/>
      <c r="Z1419" s="155"/>
      <c r="AA1419" s="16"/>
      <c r="AB1419" s="2"/>
      <c r="AC1419" s="2"/>
      <c r="AD1419" s="2"/>
      <c r="AE1419" s="2"/>
      <c r="AF1419" s="2"/>
    </row>
    <row r="1420" spans="25:32" ht="15.75">
      <c r="Y1420" s="3"/>
      <c r="Z1420" s="155"/>
      <c r="AA1420" s="16"/>
      <c r="AB1420" s="2"/>
      <c r="AC1420" s="2"/>
      <c r="AD1420" s="2"/>
      <c r="AE1420" s="2"/>
      <c r="AF1420" s="2"/>
    </row>
    <row r="1421" spans="25:32" ht="15.75">
      <c r="Y1421" s="3"/>
      <c r="Z1421" s="155"/>
      <c r="AA1421" s="16"/>
      <c r="AB1421" s="2"/>
      <c r="AC1421" s="2"/>
      <c r="AD1421" s="2"/>
      <c r="AE1421" s="2"/>
      <c r="AF1421" s="2"/>
    </row>
    <row r="1422" spans="25:32" ht="15.75">
      <c r="Y1422" s="3"/>
      <c r="Z1422" s="155"/>
      <c r="AA1422" s="16"/>
      <c r="AB1422" s="2"/>
      <c r="AC1422" s="2"/>
      <c r="AD1422" s="2"/>
      <c r="AE1422" s="2"/>
      <c r="AF1422" s="2"/>
    </row>
    <row r="1423" spans="25:32" ht="15.75">
      <c r="Y1423" s="3"/>
      <c r="Z1423" s="155"/>
      <c r="AA1423" s="16"/>
      <c r="AB1423" s="2"/>
      <c r="AC1423" s="2"/>
      <c r="AD1423" s="2"/>
      <c r="AE1423" s="2"/>
      <c r="AF1423" s="2"/>
    </row>
    <row r="1424" spans="25:32" ht="15.75">
      <c r="Y1424" s="3"/>
      <c r="Z1424" s="155"/>
      <c r="AA1424" s="16"/>
      <c r="AB1424" s="2"/>
      <c r="AC1424" s="2"/>
      <c r="AD1424" s="2"/>
      <c r="AE1424" s="2"/>
      <c r="AF1424" s="2"/>
    </row>
    <row r="1425" spans="25:32" ht="15.75">
      <c r="Y1425" s="3"/>
      <c r="Z1425" s="155"/>
      <c r="AA1425" s="16"/>
      <c r="AB1425" s="2"/>
      <c r="AC1425" s="2"/>
      <c r="AD1425" s="2"/>
      <c r="AE1425" s="2"/>
      <c r="AF1425" s="2"/>
    </row>
    <row r="1426" spans="25:32" ht="15.75">
      <c r="Y1426" s="3"/>
      <c r="Z1426" s="155"/>
      <c r="AA1426" s="16"/>
      <c r="AB1426" s="2"/>
      <c r="AC1426" s="2"/>
      <c r="AD1426" s="2"/>
      <c r="AE1426" s="2"/>
      <c r="AF1426" s="2"/>
    </row>
    <row r="1427" spans="25:32" ht="15.75">
      <c r="Y1427" s="3"/>
      <c r="Z1427" s="155"/>
      <c r="AA1427" s="16"/>
      <c r="AB1427" s="2"/>
      <c r="AC1427" s="2"/>
      <c r="AD1427" s="2"/>
      <c r="AE1427" s="2"/>
      <c r="AF1427" s="2"/>
    </row>
    <row r="1428" spans="25:32" ht="15.75">
      <c r="Y1428" s="3"/>
      <c r="Z1428" s="155"/>
      <c r="AA1428" s="16"/>
      <c r="AB1428" s="2"/>
      <c r="AC1428" s="2"/>
      <c r="AD1428" s="2"/>
      <c r="AE1428" s="2"/>
      <c r="AF1428" s="2"/>
    </row>
    <row r="1429" spans="25:32" ht="15.75">
      <c r="Y1429" s="3"/>
      <c r="Z1429" s="155"/>
      <c r="AA1429" s="16"/>
      <c r="AB1429" s="2"/>
      <c r="AC1429" s="2"/>
      <c r="AD1429" s="2"/>
      <c r="AE1429" s="2"/>
      <c r="AF1429" s="2"/>
    </row>
    <row r="1430" spans="25:32" ht="15.75">
      <c r="Y1430" s="3"/>
      <c r="Z1430" s="155"/>
      <c r="AA1430" s="16"/>
      <c r="AB1430" s="2"/>
      <c r="AC1430" s="2"/>
      <c r="AD1430" s="2"/>
      <c r="AE1430" s="2"/>
      <c r="AF1430" s="2"/>
    </row>
    <row r="1431" spans="25:32" ht="15.75">
      <c r="Y1431" s="3"/>
      <c r="Z1431" s="155"/>
      <c r="AA1431" s="16"/>
      <c r="AB1431" s="2"/>
      <c r="AC1431" s="2"/>
      <c r="AD1431" s="2"/>
      <c r="AE1431" s="2"/>
      <c r="AF1431" s="2"/>
    </row>
    <row r="1432" spans="25:32" ht="15.75">
      <c r="Y1432" s="3"/>
      <c r="Z1432" s="155"/>
      <c r="AA1432" s="16"/>
      <c r="AB1432" s="2"/>
      <c r="AC1432" s="2"/>
      <c r="AD1432" s="2"/>
      <c r="AE1432" s="2"/>
      <c r="AF1432" s="2"/>
    </row>
    <row r="1433" spans="25:32" ht="15.75">
      <c r="Y1433" s="3"/>
      <c r="Z1433" s="155"/>
      <c r="AA1433" s="16"/>
      <c r="AB1433" s="2"/>
      <c r="AC1433" s="2"/>
      <c r="AD1433" s="2"/>
      <c r="AE1433" s="2"/>
      <c r="AF1433" s="2"/>
    </row>
    <row r="1434" spans="25:32" ht="15.75">
      <c r="Y1434" s="3"/>
      <c r="Z1434" s="155"/>
      <c r="AA1434" s="16"/>
      <c r="AB1434" s="2"/>
      <c r="AC1434" s="2"/>
      <c r="AD1434" s="2"/>
      <c r="AE1434" s="2"/>
      <c r="AF1434" s="2"/>
    </row>
    <row r="1435" spans="25:32" ht="15.75">
      <c r="Y1435" s="3"/>
      <c r="Z1435" s="155"/>
      <c r="AA1435" s="16"/>
      <c r="AB1435" s="2"/>
      <c r="AC1435" s="2"/>
      <c r="AD1435" s="2"/>
      <c r="AE1435" s="2"/>
      <c r="AF1435" s="2"/>
    </row>
    <row r="1436" spans="25:32" ht="15.75">
      <c r="Y1436" s="3"/>
      <c r="Z1436" s="155"/>
      <c r="AA1436" s="16"/>
      <c r="AB1436" s="2"/>
      <c r="AC1436" s="2"/>
      <c r="AD1436" s="2"/>
      <c r="AE1436" s="2"/>
      <c r="AF1436" s="2"/>
    </row>
    <row r="1437" spans="25:32" ht="15.75">
      <c r="Y1437" s="3"/>
      <c r="Z1437" s="155"/>
      <c r="AA1437" s="16"/>
      <c r="AB1437" s="2"/>
      <c r="AC1437" s="2"/>
      <c r="AD1437" s="2"/>
      <c r="AE1437" s="2"/>
      <c r="AF1437" s="2"/>
    </row>
    <row r="1438" spans="25:32" ht="15.75">
      <c r="Y1438" s="3"/>
      <c r="Z1438" s="155"/>
      <c r="AA1438" s="16"/>
      <c r="AB1438" s="2"/>
      <c r="AC1438" s="2"/>
      <c r="AD1438" s="2"/>
      <c r="AE1438" s="2"/>
      <c r="AF1438" s="2"/>
    </row>
    <row r="1439" spans="25:32" ht="15.75">
      <c r="Y1439" s="3"/>
      <c r="Z1439" s="155"/>
      <c r="AA1439" s="16"/>
      <c r="AB1439" s="2"/>
      <c r="AC1439" s="2"/>
      <c r="AD1439" s="2"/>
      <c r="AE1439" s="2"/>
      <c r="AF1439" s="2"/>
    </row>
    <row r="1440" spans="25:32" ht="15.75">
      <c r="Y1440" s="3"/>
      <c r="Z1440" s="155"/>
      <c r="AA1440" s="16"/>
      <c r="AB1440" s="2"/>
      <c r="AC1440" s="2"/>
      <c r="AD1440" s="2"/>
      <c r="AE1440" s="2"/>
      <c r="AF1440" s="2"/>
    </row>
    <row r="1441" spans="25:32" ht="15.75">
      <c r="Y1441" s="3"/>
      <c r="Z1441" s="155"/>
      <c r="AA1441" s="16"/>
      <c r="AB1441" s="2"/>
      <c r="AC1441" s="2"/>
      <c r="AD1441" s="2"/>
      <c r="AE1441" s="2"/>
      <c r="AF1441" s="2"/>
    </row>
    <row r="1442" spans="25:32" ht="15.75">
      <c r="Y1442" s="3"/>
      <c r="Z1442" s="155"/>
      <c r="AA1442" s="16"/>
      <c r="AB1442" s="2"/>
      <c r="AC1442" s="2"/>
      <c r="AD1442" s="2"/>
      <c r="AE1442" s="2"/>
      <c r="AF1442" s="2"/>
    </row>
    <row r="1443" spans="25:32" ht="15.75">
      <c r="Y1443" s="3"/>
      <c r="Z1443" s="155"/>
      <c r="AA1443" s="16"/>
      <c r="AB1443" s="2"/>
      <c r="AC1443" s="2"/>
      <c r="AD1443" s="2"/>
      <c r="AE1443" s="2"/>
      <c r="AF1443" s="2"/>
    </row>
    <row r="1444" spans="25:32" ht="15.75">
      <c r="Y1444" s="3"/>
      <c r="Z1444" s="155"/>
      <c r="AA1444" s="16"/>
      <c r="AB1444" s="2"/>
      <c r="AC1444" s="2"/>
      <c r="AD1444" s="2"/>
      <c r="AE1444" s="2"/>
      <c r="AF1444" s="2"/>
    </row>
    <row r="1445" spans="25:32" ht="15.75">
      <c r="Y1445" s="3"/>
      <c r="Z1445" s="155"/>
      <c r="AA1445" s="16"/>
      <c r="AB1445" s="2"/>
      <c r="AC1445" s="2"/>
      <c r="AD1445" s="2"/>
      <c r="AE1445" s="2"/>
      <c r="AF1445" s="2"/>
    </row>
    <row r="1446" spans="25:32" ht="15.75">
      <c r="Y1446" s="3"/>
      <c r="Z1446" s="155"/>
      <c r="AA1446" s="16"/>
      <c r="AB1446" s="2"/>
      <c r="AC1446" s="2"/>
      <c r="AD1446" s="2"/>
      <c r="AE1446" s="2"/>
      <c r="AF1446" s="2"/>
    </row>
    <row r="1447" spans="25:32" ht="15.75">
      <c r="Y1447" s="3"/>
      <c r="Z1447" s="155"/>
      <c r="AA1447" s="16"/>
      <c r="AB1447" s="2"/>
      <c r="AC1447" s="2"/>
      <c r="AD1447" s="2"/>
      <c r="AE1447" s="2"/>
      <c r="AF1447" s="2"/>
    </row>
    <row r="1448" spans="25:32" ht="15.75">
      <c r="Y1448" s="3"/>
      <c r="Z1448" s="155"/>
      <c r="AA1448" s="16"/>
      <c r="AB1448" s="2"/>
      <c r="AC1448" s="2"/>
      <c r="AD1448" s="2"/>
      <c r="AE1448" s="2"/>
      <c r="AF1448" s="2"/>
    </row>
    <row r="1449" spans="25:32" ht="15.75">
      <c r="Y1449" s="3"/>
      <c r="Z1449" s="155"/>
      <c r="AA1449" s="16"/>
      <c r="AB1449" s="2"/>
      <c r="AC1449" s="2"/>
      <c r="AD1449" s="2"/>
      <c r="AE1449" s="2"/>
      <c r="AF1449" s="2"/>
    </row>
    <row r="1450" spans="25:32" ht="15.75">
      <c r="Y1450" s="3"/>
      <c r="Z1450" s="155"/>
      <c r="AA1450" s="16"/>
      <c r="AB1450" s="2"/>
      <c r="AC1450" s="2"/>
      <c r="AD1450" s="2"/>
      <c r="AE1450" s="2"/>
      <c r="AF1450" s="2"/>
    </row>
    <row r="1451" spans="25:32" ht="15.75">
      <c r="Y1451" s="3"/>
      <c r="Z1451" s="155"/>
      <c r="AA1451" s="16"/>
      <c r="AB1451" s="2"/>
      <c r="AC1451" s="2"/>
      <c r="AD1451" s="2"/>
      <c r="AE1451" s="2"/>
      <c r="AF1451" s="2"/>
    </row>
  </sheetData>
  <printOptions/>
  <pageMargins left="2.53" right="0.84" top="0.54" bottom="0.45" header="2.27" footer="0.5118110236220472"/>
  <pageSetup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E1">
      <selection activeCell="A1" sqref="A1:S3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2007-07-17T13:41:02Z</cp:lastPrinted>
  <dcterms:created xsi:type="dcterms:W3CDTF">2002-05-06T20:22:09Z</dcterms:created>
  <dcterms:modified xsi:type="dcterms:W3CDTF">2007-07-17T14:13:11Z</dcterms:modified>
  <cp:category/>
  <cp:version/>
  <cp:contentType/>
  <cp:contentStatus/>
</cp:coreProperties>
</file>