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<sst xmlns="http://schemas.openxmlformats.org/spreadsheetml/2006/main" count="74" uniqueCount="51">
  <si>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T1</t>
  </si>
  <si>
    <t>T2</t>
  </si>
  <si>
    <t>T3</t>
  </si>
  <si>
    <t>T4</t>
  </si>
  <si>
    <t>MT</t>
  </si>
  <si>
    <t>P1</t>
  </si>
  <si>
    <t>P2</t>
  </si>
  <si>
    <t>MF</t>
  </si>
  <si>
    <t>Ordem</t>
  </si>
  <si>
    <t>Nome</t>
  </si>
  <si>
    <t>Prof. Júlio César da Silva</t>
  </si>
  <si>
    <t>T5</t>
  </si>
  <si>
    <t>T6</t>
  </si>
  <si>
    <t>Frequência</t>
  </si>
  <si>
    <t>T7</t>
  </si>
  <si>
    <t xml:space="preserve"> Des Tec p/ Eng. Quim. e Alim.</t>
  </si>
  <si>
    <t>T8</t>
  </si>
  <si>
    <t>TrabExtras</t>
  </si>
  <si>
    <t>Andressa Maiara Boni</t>
  </si>
  <si>
    <t>Barbara Yuri de Oliveira</t>
  </si>
  <si>
    <t>Bernardo Kowarick</t>
  </si>
  <si>
    <t>Jackson Eduardo Munchen</t>
  </si>
  <si>
    <t>Julia Mariot Damian</t>
  </si>
  <si>
    <t>Luana Becker Peres</t>
  </si>
  <si>
    <t>Luana de Oliveira Pitol</t>
  </si>
  <si>
    <t>Lucas Bittencourt Muller</t>
  </si>
  <si>
    <t>Luciane de Paula</t>
  </si>
  <si>
    <t>Naiara Casarin</t>
  </si>
  <si>
    <t>Nylmar Diego Zacharias</t>
  </si>
  <si>
    <t>Priscilla Barreto Cardoso</t>
  </si>
  <si>
    <t>Rafael Martini Bergamo</t>
  </si>
  <si>
    <t>Raquel Paul Leitao</t>
  </si>
  <si>
    <t>Thiago Von Gilsa</t>
  </si>
  <si>
    <t>Turma 146A       Semestre: 2005/1</t>
  </si>
  <si>
    <t>T1 = Folha de caligrafia técnica</t>
  </si>
  <si>
    <t>T2= Folha de técnicas de traçado</t>
  </si>
  <si>
    <t>nf</t>
  </si>
  <si>
    <t>NF</t>
  </si>
  <si>
    <t>Tiago Guimaraes Barth</t>
  </si>
  <si>
    <t>T3= Folha EPO4</t>
  </si>
  <si>
    <t>T4= Fl EVO3 + 6 Persp.</t>
  </si>
  <si>
    <t xml:space="preserve">T5=2  Folhas de Cotas </t>
  </si>
  <si>
    <t>Florianópolis, 2 de junho de 2005</t>
  </si>
  <si>
    <t>T6= Cortes e Seções</t>
  </si>
  <si>
    <t>T7= Bico de Bunsen</t>
  </si>
  <si>
    <t>T8= Desenho de layout</t>
  </si>
  <si>
    <t>n-1</t>
  </si>
  <si>
    <t>Florianópolis, 28/6/2005</t>
  </si>
  <si>
    <t>Assistiu na turma 146- Prof.Antonio Carlos</t>
  </si>
  <si>
    <t>n-1= menor nota dos trabalhos</t>
  </si>
  <si>
    <t>BOAS FÉRIAS!!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</si>
</sst>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4"/>
      <color indexed="18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2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1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9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3" fontId="7" fillId="0" borderId="1" xfId="2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7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0" fillId="0" borderId="2" xfId="2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75" zoomScaleNormal="75" zoomScaleSheetLayoutView="50" workbookViewId="0" topLeftCell="A10">
      <selection activeCell="I24" sqref="I24"/>
    </sheetView>
  </sheetViews>
  <sheetFormatPr defaultColWidth="9.140625" defaultRowHeight="12.75"/>
  <cols>
    <col min="1" max="1" width="10.7109375" style="0" customWidth="1"/>
    <col min="2" max="2" width="8.00390625" style="0" hidden="1" customWidth="1"/>
    <col min="3" max="3" width="20.7109375" style="0" customWidth="1"/>
    <col min="4" max="4" width="7.7109375" style="6" customWidth="1"/>
    <col min="5" max="8" width="5.7109375" style="0" customWidth="1"/>
    <col min="9" max="9" width="7.140625" style="0" bestFit="1" customWidth="1"/>
    <col min="10" max="11" width="5.7109375" style="0" customWidth="1"/>
    <col min="12" max="13" width="5.7109375" style="0" hidden="1" customWidth="1"/>
    <col min="14" max="14" width="10.7109375" style="0" hidden="1" customWidth="1"/>
    <col min="15" max="15" width="5.7109375" style="46" customWidth="1"/>
    <col min="16" max="16" width="5.7109375" style="6" hidden="1" customWidth="1"/>
    <col min="17" max="17" width="5.7109375" style="6" customWidth="1"/>
    <col min="18" max="18" width="5.7109375" style="51" customWidth="1"/>
    <col min="19" max="19" width="5.57421875" style="42" bestFit="1" customWidth="1"/>
    <col min="20" max="20" width="12.7109375" style="0" hidden="1" customWidth="1"/>
    <col min="21" max="21" width="8.7109375" style="11" hidden="1" customWidth="1"/>
    <col min="22" max="22" width="8.7109375" style="0" hidden="1" customWidth="1"/>
    <col min="23" max="23" width="10.00390625" style="8" customWidth="1"/>
  </cols>
  <sheetData>
    <row r="1" spans="1:23" ht="66">
      <c r="A1" s="25" t="s">
        <v>15</v>
      </c>
      <c r="B1" s="26"/>
      <c r="C1" s="25" t="s">
        <v>33</v>
      </c>
      <c r="D1" s="27" t="s">
        <v>0</v>
      </c>
      <c r="E1" s="27" t="s">
        <v>1</v>
      </c>
      <c r="F1" s="27" t="s">
        <v>2</v>
      </c>
      <c r="G1" s="27" t="s">
        <v>3</v>
      </c>
      <c r="H1" s="27" t="s">
        <v>11</v>
      </c>
      <c r="I1" s="27" t="s">
        <v>12</v>
      </c>
      <c r="J1" s="27" t="s">
        <v>14</v>
      </c>
      <c r="K1" s="27" t="s">
        <v>16</v>
      </c>
      <c r="L1" s="27"/>
      <c r="M1" s="27"/>
      <c r="N1" s="27" t="s">
        <v>17</v>
      </c>
      <c r="O1" s="28" t="s">
        <v>4</v>
      </c>
      <c r="P1" s="27"/>
      <c r="Q1" s="27"/>
      <c r="R1" s="27" t="s">
        <v>5</v>
      </c>
      <c r="S1" s="39" t="s">
        <v>6</v>
      </c>
      <c r="T1" s="27" t="s">
        <v>13</v>
      </c>
      <c r="U1" s="29" t="s">
        <v>7</v>
      </c>
      <c r="V1" s="27"/>
      <c r="W1" s="9" t="s">
        <v>37</v>
      </c>
    </row>
    <row r="2" spans="1:23" ht="22.5" hidden="1">
      <c r="A2" s="1" t="s">
        <v>8</v>
      </c>
      <c r="B2" s="1"/>
      <c r="C2" s="23" t="s">
        <v>9</v>
      </c>
      <c r="D2" s="30"/>
      <c r="E2" s="30"/>
      <c r="F2" s="2"/>
      <c r="G2" s="2"/>
      <c r="H2" s="2"/>
      <c r="I2" s="2"/>
      <c r="J2" s="2"/>
      <c r="K2" s="2"/>
      <c r="L2" s="2"/>
      <c r="M2" s="2"/>
      <c r="N2" s="2"/>
      <c r="O2" s="44"/>
      <c r="P2" s="2"/>
      <c r="Q2" s="2"/>
      <c r="R2" s="30"/>
      <c r="S2" s="39"/>
      <c r="T2" s="2"/>
      <c r="U2" s="10"/>
      <c r="V2" s="2"/>
      <c r="W2" s="9"/>
    </row>
    <row r="3" spans="1:23" ht="22.5" hidden="1">
      <c r="A3" s="3"/>
      <c r="B3" s="3"/>
      <c r="C3" s="24"/>
      <c r="D3" s="31"/>
      <c r="E3" s="30"/>
      <c r="F3" s="2"/>
      <c r="G3" s="2"/>
      <c r="H3" s="2"/>
      <c r="I3" s="2"/>
      <c r="J3" s="2"/>
      <c r="K3" s="2"/>
      <c r="L3" s="2"/>
      <c r="M3" s="2"/>
      <c r="N3" s="2"/>
      <c r="O3" s="44"/>
      <c r="P3" s="2"/>
      <c r="Q3" s="2"/>
      <c r="R3" s="30"/>
      <c r="S3" s="39"/>
      <c r="T3" s="2"/>
      <c r="U3" s="10"/>
      <c r="V3" s="4"/>
      <c r="W3" s="9"/>
    </row>
    <row r="4" spans="1:23" ht="32.25">
      <c r="A4" s="35">
        <v>1</v>
      </c>
      <c r="B4" s="35">
        <v>5146208</v>
      </c>
      <c r="C4" s="34" t="s">
        <v>18</v>
      </c>
      <c r="D4" s="16">
        <v>9.5</v>
      </c>
      <c r="E4" s="16">
        <v>9.5</v>
      </c>
      <c r="F4" s="15">
        <v>9.5</v>
      </c>
      <c r="G4" s="15">
        <v>8.75</v>
      </c>
      <c r="H4" s="15" t="s">
        <v>46</v>
      </c>
      <c r="I4" s="15">
        <v>9.5</v>
      </c>
      <c r="J4" s="15">
        <v>9</v>
      </c>
      <c r="K4" s="16">
        <v>8.75</v>
      </c>
      <c r="L4" s="16"/>
      <c r="M4" s="16"/>
      <c r="N4" s="15"/>
      <c r="O4" s="45">
        <f>AVERAGE(D4,E4,F4,G4,H4,I4,J4,K4)</f>
        <v>9.214285714285714</v>
      </c>
      <c r="P4" s="17"/>
      <c r="Q4" s="17"/>
      <c r="R4" s="48">
        <v>9.1</v>
      </c>
      <c r="S4" s="40">
        <v>7.9</v>
      </c>
      <c r="T4" s="17"/>
      <c r="U4" s="19">
        <f>SUM(O4*0.3,R4*0.35,S4*0.35)</f>
        <v>8.714285714285714</v>
      </c>
      <c r="V4" s="15"/>
      <c r="W4" s="47">
        <v>9</v>
      </c>
    </row>
    <row r="5" spans="1:23" s="6" customFormat="1" ht="32.25">
      <c r="A5" s="35">
        <v>2</v>
      </c>
      <c r="B5" s="35">
        <v>5146020</v>
      </c>
      <c r="C5" s="34" t="s">
        <v>19</v>
      </c>
      <c r="D5" s="32"/>
      <c r="E5" s="21" t="s">
        <v>48</v>
      </c>
      <c r="F5" s="20"/>
      <c r="G5" s="20"/>
      <c r="H5" s="20"/>
      <c r="I5" s="20"/>
      <c r="J5" s="20"/>
      <c r="K5" s="21"/>
      <c r="L5" s="21"/>
      <c r="M5" s="21"/>
      <c r="N5" s="20"/>
      <c r="O5" s="45"/>
      <c r="P5" s="18"/>
      <c r="Q5" s="18"/>
      <c r="R5" s="33"/>
      <c r="S5" s="41"/>
      <c r="T5" s="17"/>
      <c r="U5" s="19"/>
      <c r="V5" s="15"/>
      <c r="W5" s="47"/>
    </row>
    <row r="6" spans="1:23" ht="22.5">
      <c r="A6" s="35">
        <v>3</v>
      </c>
      <c r="B6" s="35">
        <v>3245179</v>
      </c>
      <c r="C6" s="34" t="s">
        <v>20</v>
      </c>
      <c r="D6" s="16">
        <v>8.5</v>
      </c>
      <c r="E6" s="16">
        <v>8.8</v>
      </c>
      <c r="F6" s="15">
        <v>8.6</v>
      </c>
      <c r="G6" s="15" t="s">
        <v>46</v>
      </c>
      <c r="H6" s="15">
        <v>9.4</v>
      </c>
      <c r="I6" s="15">
        <v>9</v>
      </c>
      <c r="J6" s="15">
        <v>8.3</v>
      </c>
      <c r="K6" s="16">
        <v>9.5</v>
      </c>
      <c r="L6" s="16"/>
      <c r="M6" s="16"/>
      <c r="N6" s="15"/>
      <c r="O6" s="45">
        <f>AVERAGE(D6,E6,F6,G6,H6,I6,J6,K6)</f>
        <v>8.87142857142857</v>
      </c>
      <c r="P6" s="18"/>
      <c r="Q6" s="18"/>
      <c r="R6" s="33">
        <v>8.4</v>
      </c>
      <c r="S6" s="40">
        <v>7.8</v>
      </c>
      <c r="T6" s="17"/>
      <c r="U6" s="19">
        <f aca="true" t="shared" si="0" ref="U6:U19">SUM(O6*0.3,R6*0.35,S6*0.35)</f>
        <v>8.331428571428571</v>
      </c>
      <c r="V6" s="15"/>
      <c r="W6" s="47">
        <v>8.5</v>
      </c>
    </row>
    <row r="7" spans="1:23" ht="32.25">
      <c r="A7" s="35">
        <v>4</v>
      </c>
      <c r="B7" s="35">
        <v>5146097</v>
      </c>
      <c r="C7" s="34" t="s">
        <v>21</v>
      </c>
      <c r="D7" s="16" t="s">
        <v>36</v>
      </c>
      <c r="E7" s="16" t="s">
        <v>36</v>
      </c>
      <c r="F7" s="15" t="s">
        <v>36</v>
      </c>
      <c r="G7" s="15" t="s">
        <v>36</v>
      </c>
      <c r="H7" s="15" t="s">
        <v>36</v>
      </c>
      <c r="I7" s="15" t="s">
        <v>36</v>
      </c>
      <c r="J7" s="15" t="s">
        <v>36</v>
      </c>
      <c r="K7" s="15" t="s">
        <v>36</v>
      </c>
      <c r="L7" s="15"/>
      <c r="M7" s="15"/>
      <c r="N7" s="15"/>
      <c r="O7" s="45" t="s">
        <v>36</v>
      </c>
      <c r="P7" s="18"/>
      <c r="Q7" s="18"/>
      <c r="R7" s="48" t="s">
        <v>36</v>
      </c>
      <c r="S7" s="40" t="s">
        <v>36</v>
      </c>
      <c r="T7" s="17"/>
      <c r="U7" s="19">
        <v>0</v>
      </c>
      <c r="V7" s="15"/>
      <c r="W7" s="47">
        <v>0</v>
      </c>
    </row>
    <row r="8" spans="1:23" ht="22.5">
      <c r="A8" s="35">
        <v>5</v>
      </c>
      <c r="B8" s="35">
        <v>3245110</v>
      </c>
      <c r="C8" s="34" t="s">
        <v>22</v>
      </c>
      <c r="D8" s="16">
        <v>8.75</v>
      </c>
      <c r="E8" s="16">
        <v>9</v>
      </c>
      <c r="F8" s="15">
        <v>8.8</v>
      </c>
      <c r="G8" s="15">
        <v>8.75</v>
      </c>
      <c r="H8" s="15" t="s">
        <v>46</v>
      </c>
      <c r="I8" s="15">
        <v>9</v>
      </c>
      <c r="J8" s="15">
        <v>7.8</v>
      </c>
      <c r="K8" s="15">
        <v>8.25</v>
      </c>
      <c r="L8" s="15"/>
      <c r="M8" s="15"/>
      <c r="N8" s="15"/>
      <c r="O8" s="45">
        <f aca="true" t="shared" si="1" ref="O8:O19">AVERAGE(D8,E8,F8,G8,H8,I8,J8,K8)</f>
        <v>8.62142857142857</v>
      </c>
      <c r="P8" s="18"/>
      <c r="Q8" s="18"/>
      <c r="R8" s="33">
        <v>7.2</v>
      </c>
      <c r="S8" s="40">
        <v>6.5</v>
      </c>
      <c r="T8" s="17"/>
      <c r="U8" s="19">
        <f t="shared" si="0"/>
        <v>7.381428571428572</v>
      </c>
      <c r="V8" s="15"/>
      <c r="W8" s="47">
        <v>7.5</v>
      </c>
    </row>
    <row r="9" spans="1:23" ht="22.5">
      <c r="A9" s="35">
        <v>6</v>
      </c>
      <c r="B9" s="35">
        <v>5146038</v>
      </c>
      <c r="C9" s="34" t="s">
        <v>23</v>
      </c>
      <c r="D9" s="16">
        <v>9.5</v>
      </c>
      <c r="E9" s="16">
        <v>9.8</v>
      </c>
      <c r="F9" s="15">
        <v>9.5</v>
      </c>
      <c r="G9" s="15">
        <v>9.4</v>
      </c>
      <c r="H9" s="15" t="s">
        <v>46</v>
      </c>
      <c r="I9" s="15">
        <v>9.4</v>
      </c>
      <c r="J9" s="15">
        <v>9</v>
      </c>
      <c r="K9" s="15">
        <v>9.3</v>
      </c>
      <c r="L9" s="15"/>
      <c r="M9" s="15"/>
      <c r="N9" s="15"/>
      <c r="O9" s="45">
        <f t="shared" si="1"/>
        <v>9.414285714285715</v>
      </c>
      <c r="P9" s="18"/>
      <c r="Q9" s="18"/>
      <c r="R9" s="33">
        <v>9.6</v>
      </c>
      <c r="S9" s="40">
        <v>7.6</v>
      </c>
      <c r="T9" s="17"/>
      <c r="U9" s="19">
        <f t="shared" si="0"/>
        <v>8.844285714285714</v>
      </c>
      <c r="V9" s="15"/>
      <c r="W9" s="47">
        <v>9</v>
      </c>
    </row>
    <row r="10" spans="1:23" ht="32.25">
      <c r="A10" s="35">
        <v>7</v>
      </c>
      <c r="B10" s="35">
        <v>3245152</v>
      </c>
      <c r="C10" s="34" t="s">
        <v>24</v>
      </c>
      <c r="D10" s="16">
        <v>9.5</v>
      </c>
      <c r="E10" s="16">
        <v>9.6</v>
      </c>
      <c r="F10" s="15">
        <v>9.8</v>
      </c>
      <c r="G10" s="15">
        <v>9.3</v>
      </c>
      <c r="H10" s="15" t="s">
        <v>46</v>
      </c>
      <c r="I10" s="15">
        <v>9.2</v>
      </c>
      <c r="J10" s="15">
        <v>8.5</v>
      </c>
      <c r="K10" s="15">
        <v>8.75</v>
      </c>
      <c r="L10" s="15"/>
      <c r="M10" s="15"/>
      <c r="N10" s="15"/>
      <c r="O10" s="45">
        <f t="shared" si="1"/>
        <v>9.235714285714286</v>
      </c>
      <c r="P10" s="18"/>
      <c r="Q10" s="18"/>
      <c r="R10" s="33">
        <v>9.5</v>
      </c>
      <c r="S10" s="40">
        <v>7.7</v>
      </c>
      <c r="T10" s="17"/>
      <c r="U10" s="19">
        <f t="shared" si="0"/>
        <v>8.790714285714285</v>
      </c>
      <c r="V10" s="15"/>
      <c r="W10" s="47">
        <v>9</v>
      </c>
    </row>
    <row r="11" spans="1:23" ht="32.25">
      <c r="A11" s="35">
        <v>8</v>
      </c>
      <c r="B11" s="35">
        <v>5146089</v>
      </c>
      <c r="C11" s="34" t="s">
        <v>25</v>
      </c>
      <c r="D11" s="16">
        <v>8.8</v>
      </c>
      <c r="E11" s="16">
        <v>9.3</v>
      </c>
      <c r="F11" s="15">
        <v>9.2</v>
      </c>
      <c r="G11" s="15">
        <v>7.8</v>
      </c>
      <c r="H11" s="15">
        <v>8.75</v>
      </c>
      <c r="I11" s="15" t="s">
        <v>46</v>
      </c>
      <c r="J11" s="15">
        <v>7.7</v>
      </c>
      <c r="K11" s="15">
        <v>7.5</v>
      </c>
      <c r="L11" s="15"/>
      <c r="M11" s="15"/>
      <c r="N11" s="15"/>
      <c r="O11" s="45">
        <f t="shared" si="1"/>
        <v>8.435714285714287</v>
      </c>
      <c r="P11" s="18"/>
      <c r="Q11" s="18"/>
      <c r="R11" s="48">
        <v>9.1</v>
      </c>
      <c r="S11" s="40">
        <v>8.1</v>
      </c>
      <c r="T11" s="17"/>
      <c r="U11" s="19">
        <f t="shared" si="0"/>
        <v>8.550714285714285</v>
      </c>
      <c r="V11" s="15"/>
      <c r="W11" s="47">
        <v>8.5</v>
      </c>
    </row>
    <row r="12" spans="1:23" ht="22.5">
      <c r="A12" s="35">
        <v>9</v>
      </c>
      <c r="B12" s="35">
        <v>3245160</v>
      </c>
      <c r="C12" s="34" t="s">
        <v>26</v>
      </c>
      <c r="D12" s="33">
        <v>9</v>
      </c>
      <c r="E12" s="14">
        <v>9.4</v>
      </c>
      <c r="F12" s="22">
        <v>8.75</v>
      </c>
      <c r="G12" s="22">
        <v>8.5</v>
      </c>
      <c r="H12" s="22" t="s">
        <v>46</v>
      </c>
      <c r="I12" s="22">
        <v>8.75</v>
      </c>
      <c r="J12" s="22">
        <v>8.3</v>
      </c>
      <c r="K12" s="22">
        <v>8.75</v>
      </c>
      <c r="L12" s="22"/>
      <c r="M12" s="22"/>
      <c r="N12" s="22"/>
      <c r="O12" s="45">
        <f t="shared" si="1"/>
        <v>8.778571428571428</v>
      </c>
      <c r="P12" s="17"/>
      <c r="Q12" s="17"/>
      <c r="R12" s="33">
        <v>9.2</v>
      </c>
      <c r="S12" s="40">
        <v>7.1</v>
      </c>
      <c r="T12" s="22"/>
      <c r="U12" s="19">
        <f t="shared" si="0"/>
        <v>8.338571428571427</v>
      </c>
      <c r="V12" s="22"/>
      <c r="W12" s="9">
        <v>8.5</v>
      </c>
    </row>
    <row r="13" spans="1:23" ht="22.5">
      <c r="A13" s="35">
        <v>10</v>
      </c>
      <c r="B13" s="35">
        <v>3245098</v>
      </c>
      <c r="C13" s="34" t="s">
        <v>27</v>
      </c>
      <c r="D13" s="33">
        <v>9.4</v>
      </c>
      <c r="E13" s="14">
        <v>9.5</v>
      </c>
      <c r="F13" s="14">
        <v>9.5</v>
      </c>
      <c r="G13" s="14">
        <v>8.4</v>
      </c>
      <c r="H13" s="22">
        <v>8.5</v>
      </c>
      <c r="I13" s="22">
        <v>9.4</v>
      </c>
      <c r="J13" s="22" t="s">
        <v>46</v>
      </c>
      <c r="K13" s="22">
        <v>8.5</v>
      </c>
      <c r="L13" s="22"/>
      <c r="M13" s="22"/>
      <c r="N13" s="22"/>
      <c r="O13" s="45">
        <f t="shared" si="1"/>
        <v>9.028571428571428</v>
      </c>
      <c r="P13" s="17"/>
      <c r="Q13" s="17"/>
      <c r="R13" s="33">
        <v>9.2</v>
      </c>
      <c r="S13" s="40">
        <v>7</v>
      </c>
      <c r="T13" s="22"/>
      <c r="U13" s="19">
        <f t="shared" si="0"/>
        <v>8.378571428571428</v>
      </c>
      <c r="V13" s="22"/>
      <c r="W13" s="9">
        <v>8.5</v>
      </c>
    </row>
    <row r="14" spans="1:24" ht="32.25">
      <c r="A14" s="35">
        <v>11</v>
      </c>
      <c r="B14" s="35">
        <v>5146194</v>
      </c>
      <c r="C14" s="34" t="s">
        <v>28</v>
      </c>
      <c r="D14" s="33">
        <v>7.8</v>
      </c>
      <c r="E14" s="14">
        <v>9.5</v>
      </c>
      <c r="F14" s="22">
        <v>9.5</v>
      </c>
      <c r="G14" s="22">
        <v>8.75</v>
      </c>
      <c r="H14" s="22">
        <v>7.8</v>
      </c>
      <c r="I14" s="22" t="s">
        <v>46</v>
      </c>
      <c r="J14" s="22">
        <v>8.4</v>
      </c>
      <c r="K14" s="22">
        <v>8</v>
      </c>
      <c r="L14" s="22"/>
      <c r="M14" s="22"/>
      <c r="N14" s="22"/>
      <c r="O14" s="45">
        <f t="shared" si="1"/>
        <v>8.535714285714285</v>
      </c>
      <c r="P14" s="17"/>
      <c r="Q14" s="17"/>
      <c r="R14" s="33">
        <v>9.2</v>
      </c>
      <c r="S14" s="40">
        <v>7</v>
      </c>
      <c r="T14" s="22"/>
      <c r="U14" s="19">
        <f t="shared" si="0"/>
        <v>8.230714285714285</v>
      </c>
      <c r="V14" s="22"/>
      <c r="W14" s="9">
        <v>8.5</v>
      </c>
      <c r="X14" s="12"/>
    </row>
    <row r="15" spans="1:24" s="7" customFormat="1" ht="32.25">
      <c r="A15" s="35">
        <v>12</v>
      </c>
      <c r="B15" s="35">
        <v>5146178</v>
      </c>
      <c r="C15" s="34" t="s">
        <v>29</v>
      </c>
      <c r="D15" s="33">
        <v>9.3</v>
      </c>
      <c r="E15" s="14">
        <v>9.4</v>
      </c>
      <c r="F15" s="22">
        <v>9.4</v>
      </c>
      <c r="G15" s="22">
        <v>9.5</v>
      </c>
      <c r="H15" s="22">
        <v>8.5</v>
      </c>
      <c r="I15" s="22" t="s">
        <v>46</v>
      </c>
      <c r="J15" s="22">
        <v>9.3</v>
      </c>
      <c r="K15" s="22">
        <v>9.4</v>
      </c>
      <c r="L15" s="22"/>
      <c r="M15" s="22"/>
      <c r="N15" s="22"/>
      <c r="O15" s="45">
        <f t="shared" si="1"/>
        <v>9.257142857142858</v>
      </c>
      <c r="P15" s="17"/>
      <c r="Q15" s="17"/>
      <c r="R15" s="33">
        <v>9.5</v>
      </c>
      <c r="S15" s="40">
        <v>9.7</v>
      </c>
      <c r="T15" s="22"/>
      <c r="U15" s="19">
        <f t="shared" si="0"/>
        <v>9.497142857142856</v>
      </c>
      <c r="V15" s="22"/>
      <c r="W15" s="9">
        <v>9.5</v>
      </c>
      <c r="X15" s="13"/>
    </row>
    <row r="16" spans="1:23" ht="32.25">
      <c r="A16" s="35">
        <v>13</v>
      </c>
      <c r="B16" s="35">
        <v>5146186</v>
      </c>
      <c r="C16" s="34" t="s">
        <v>30</v>
      </c>
      <c r="D16" s="33">
        <v>9</v>
      </c>
      <c r="E16" s="14">
        <v>9</v>
      </c>
      <c r="F16" s="22">
        <v>8.8</v>
      </c>
      <c r="G16" s="22">
        <v>8.8</v>
      </c>
      <c r="H16" s="22">
        <v>8.5</v>
      </c>
      <c r="I16" s="22">
        <v>8.75</v>
      </c>
      <c r="J16" s="22" t="s">
        <v>36</v>
      </c>
      <c r="K16" s="22">
        <v>8.25</v>
      </c>
      <c r="L16" s="22"/>
      <c r="M16" s="22"/>
      <c r="N16" s="22"/>
      <c r="O16" s="45">
        <f t="shared" si="1"/>
        <v>8.72857142857143</v>
      </c>
      <c r="P16" s="17"/>
      <c r="Q16" s="17"/>
      <c r="R16" s="33">
        <v>9.6</v>
      </c>
      <c r="S16" s="40">
        <v>6.8</v>
      </c>
      <c r="T16" s="22"/>
      <c r="U16" s="19">
        <f t="shared" si="0"/>
        <v>8.358571428571429</v>
      </c>
      <c r="V16" s="22"/>
      <c r="W16" s="9">
        <v>8.5</v>
      </c>
    </row>
    <row r="17" spans="1:23" ht="22.5">
      <c r="A17" s="35">
        <v>14</v>
      </c>
      <c r="B17" s="35">
        <v>3245055</v>
      </c>
      <c r="C17" s="34" t="s">
        <v>31</v>
      </c>
      <c r="D17" s="33">
        <v>9</v>
      </c>
      <c r="E17" s="14">
        <v>8.5</v>
      </c>
      <c r="F17" s="22">
        <v>9.3</v>
      </c>
      <c r="G17" s="22">
        <v>8.25</v>
      </c>
      <c r="H17" s="22" t="s">
        <v>46</v>
      </c>
      <c r="I17" s="38">
        <v>8</v>
      </c>
      <c r="J17" s="38">
        <v>7.8</v>
      </c>
      <c r="K17" s="22">
        <v>8.3</v>
      </c>
      <c r="L17" s="22"/>
      <c r="M17" s="22"/>
      <c r="N17" s="22"/>
      <c r="O17" s="45">
        <f t="shared" si="1"/>
        <v>8.45</v>
      </c>
      <c r="P17" s="17"/>
      <c r="Q17" s="17"/>
      <c r="R17" s="33">
        <v>8.5</v>
      </c>
      <c r="S17" s="40">
        <v>7</v>
      </c>
      <c r="T17" s="22"/>
      <c r="U17" s="19">
        <f t="shared" si="0"/>
        <v>7.959999999999999</v>
      </c>
      <c r="V17" s="22"/>
      <c r="W17" s="9">
        <v>8</v>
      </c>
    </row>
    <row r="18" spans="1:23" ht="22.5">
      <c r="A18" s="35">
        <v>15</v>
      </c>
      <c r="B18" s="35">
        <v>5146224</v>
      </c>
      <c r="C18" s="34" t="s">
        <v>32</v>
      </c>
      <c r="D18" s="33" t="s">
        <v>46</v>
      </c>
      <c r="E18" s="14">
        <v>8.75</v>
      </c>
      <c r="F18" s="22">
        <v>9.3</v>
      </c>
      <c r="G18" s="22">
        <v>9.5</v>
      </c>
      <c r="H18" s="22">
        <v>8.7</v>
      </c>
      <c r="I18" s="38">
        <v>8.25</v>
      </c>
      <c r="J18" s="38">
        <v>9</v>
      </c>
      <c r="K18" s="22">
        <v>8.5</v>
      </c>
      <c r="L18" s="22"/>
      <c r="M18" s="22"/>
      <c r="N18" s="22"/>
      <c r="O18" s="45">
        <f t="shared" si="1"/>
        <v>8.857142857142858</v>
      </c>
      <c r="P18" s="17"/>
      <c r="Q18" s="17"/>
      <c r="R18" s="33">
        <v>9.3</v>
      </c>
      <c r="S18" s="40">
        <v>8</v>
      </c>
      <c r="T18" s="22"/>
      <c r="U18" s="19">
        <f t="shared" si="0"/>
        <v>8.712142857142858</v>
      </c>
      <c r="V18" s="22"/>
      <c r="W18" s="9">
        <v>9</v>
      </c>
    </row>
    <row r="19" spans="1:23" ht="32.25">
      <c r="A19" s="35">
        <v>16</v>
      </c>
      <c r="B19" s="35">
        <v>5146259</v>
      </c>
      <c r="C19" s="34" t="s">
        <v>38</v>
      </c>
      <c r="D19" s="17">
        <v>8.75</v>
      </c>
      <c r="E19" s="22">
        <v>9</v>
      </c>
      <c r="F19" s="22">
        <v>9.2</v>
      </c>
      <c r="G19" s="22">
        <v>8.4</v>
      </c>
      <c r="H19" s="22">
        <v>8.5</v>
      </c>
      <c r="I19" s="38">
        <v>7.4</v>
      </c>
      <c r="J19" s="38">
        <v>7</v>
      </c>
      <c r="K19" s="22" t="s">
        <v>36</v>
      </c>
      <c r="L19" s="22"/>
      <c r="M19" s="22"/>
      <c r="N19" s="22"/>
      <c r="O19" s="45">
        <f t="shared" si="1"/>
        <v>8.321428571428571</v>
      </c>
      <c r="P19" s="17"/>
      <c r="Q19" s="17"/>
      <c r="R19" s="49">
        <v>8.9</v>
      </c>
      <c r="S19" s="40">
        <v>5.5</v>
      </c>
      <c r="T19" s="22"/>
      <c r="U19" s="19">
        <f t="shared" si="0"/>
        <v>7.536428571428571</v>
      </c>
      <c r="V19" s="22"/>
      <c r="W19" s="9">
        <v>7.5</v>
      </c>
    </row>
    <row r="20" spans="1:18" ht="29.25">
      <c r="A20" s="5"/>
      <c r="B20" s="5"/>
      <c r="C20" s="36" t="s">
        <v>47</v>
      </c>
      <c r="K20" t="s">
        <v>10</v>
      </c>
      <c r="O20"/>
      <c r="P20"/>
      <c r="Q20" s="46"/>
      <c r="R20" s="50"/>
    </row>
    <row r="21" spans="1:3" ht="29.25">
      <c r="A21" s="5"/>
      <c r="B21" s="5"/>
      <c r="C21" s="43" t="s">
        <v>34</v>
      </c>
    </row>
    <row r="22" spans="1:3" ht="29.25">
      <c r="A22" s="5"/>
      <c r="B22" s="5"/>
      <c r="C22" s="36" t="s">
        <v>35</v>
      </c>
    </row>
    <row r="23" spans="1:14" ht="22.5">
      <c r="A23" s="5"/>
      <c r="B23" s="5"/>
      <c r="C23" s="36" t="s">
        <v>39</v>
      </c>
      <c r="N23" t="s">
        <v>42</v>
      </c>
    </row>
    <row r="24" spans="3:9" ht="29.25">
      <c r="C24" s="37" t="s">
        <v>40</v>
      </c>
      <c r="I24" t="s">
        <v>50</v>
      </c>
    </row>
    <row r="25" ht="22.5">
      <c r="C25" t="s">
        <v>41</v>
      </c>
    </row>
    <row r="26" ht="22.5">
      <c r="C26" t="s">
        <v>43</v>
      </c>
    </row>
    <row r="27" ht="22.5">
      <c r="C27" t="s">
        <v>44</v>
      </c>
    </row>
    <row r="28" ht="22.5">
      <c r="C28" t="s">
        <v>45</v>
      </c>
    </row>
    <row r="29" ht="22.5">
      <c r="C29" t="s">
        <v>49</v>
      </c>
    </row>
  </sheetData>
  <printOptions/>
  <pageMargins left="1.2598425196850394" right="0.11811023622047245" top="0.2755905511811024" bottom="0.11811023622047245" header="0.2755905511811024" footer="1.574803149606299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2005-06-28T20:17:39Z</cp:lastPrinted>
  <dcterms:created xsi:type="dcterms:W3CDTF">2003-07-11T00:54:48Z</dcterms:created>
  <dcterms:modified xsi:type="dcterms:W3CDTF">2005-06-28T20:21:29Z</dcterms:modified>
  <cp:category/>
  <cp:version/>
  <cp:contentType/>
  <cp:contentStatus/>
</cp:coreProperties>
</file>