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'Plan1'!$D$13:$F$13</definedName>
    <definedName name="TABLE_11" localSheetId="0">'Plan1'!$D$14:$F$14</definedName>
    <definedName name="TABLE_12" localSheetId="0">'Plan1'!$D$15:$F$15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'Plan1'!$D$18:$F$18</definedName>
    <definedName name="TABLE_17" localSheetId="0">'Plan1'!$D$19:$F$19</definedName>
    <definedName name="TABLE_18" localSheetId="0">'Plan1'!$B$23:$C$23</definedName>
    <definedName name="TABLE_19" localSheetId="0">'Plan1'!$B$24:$C$24</definedName>
    <definedName name="TABLE_2" localSheetId="0">'Plan1'!$A$1:$C$1</definedName>
    <definedName name="TABLE_20" localSheetId="0">'Plan1'!$B$23:$C$23</definedName>
    <definedName name="TABLE_21" localSheetId="0">'Plan1'!$D$23:$F$23</definedName>
    <definedName name="TABLE_22" localSheetId="0">'Plan1'!$B$23:$B$23</definedName>
    <definedName name="TABLE_23" localSheetId="0">'Plan1'!$D$24:$E$24</definedName>
    <definedName name="TABLE_24" localSheetId="0">'Plan1'!$M$3:$N$3</definedName>
    <definedName name="TABLE_25" localSheetId="0">'Plan1'!$M$4:$N$4</definedName>
    <definedName name="TABLE_26" localSheetId="0">'Plan1'!$M$5:$N$5</definedName>
    <definedName name="TABLE_27" localSheetId="0">'Plan1'!$M$6:$N$6</definedName>
    <definedName name="TABLE_28" localSheetId="0">'Plan1'!$M$7:$N$7</definedName>
    <definedName name="TABLE_29" localSheetId="0">'Plan1'!$M$8:$N$8</definedName>
    <definedName name="TABLE_3" localSheetId="0">'Plan1'!$D$3:$F$3</definedName>
    <definedName name="TABLE_30" localSheetId="0">'Plan1'!$M$9:$N$9</definedName>
    <definedName name="TABLE_31" localSheetId="0">'Plan1'!$M$10:$N$10</definedName>
    <definedName name="TABLE_32" localSheetId="0">'Plan1'!$M$11:$N$11</definedName>
    <definedName name="TABLE_33" localSheetId="0">'Plan1'!$M$12:$N$12</definedName>
    <definedName name="TABLE_34" localSheetId="0">'Plan1'!$M$13:$N$13</definedName>
    <definedName name="TABLE_35" localSheetId="0">'Plan1'!$M$14:$N$14</definedName>
    <definedName name="TABLE_36" localSheetId="0">'Plan1'!#REF!</definedName>
    <definedName name="TABLE_37" localSheetId="0">'Plan1'!#REF!</definedName>
    <definedName name="TABLE_38" localSheetId="0">'Plan1'!$M$18:$N$18</definedName>
    <definedName name="TABLE_39" localSheetId="0">'Plan1'!$M$19:$N$19</definedName>
    <definedName name="TABLE_4" localSheetId="0">'Plan1'!$D$4:$F$4</definedName>
    <definedName name="TABLE_40" localSheetId="0">'Plan1'!$M$23:$N$23</definedName>
    <definedName name="TABLE_41" localSheetId="0">'Plan1'!$N$24:$N$24</definedName>
    <definedName name="TABLE_42" localSheetId="0">'Plan1'!$A$3:$C$19</definedName>
    <definedName name="TABLE_43" localSheetId="0">'Plan1'!$A$3:$C$21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<sst xmlns="http://schemas.openxmlformats.org/spreadsheetml/2006/main" count="53" uniqueCount="39">
  <si>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</si>
  <si>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</si>
  <si>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</si>
  <si>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</si>
  <si>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</si>
  <si>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</si>
  <si>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</si>
  <si>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</si>
  <si>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</si>
  <si>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</si>
  <si>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>BOAS FÉRIAS!!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</si>
  <si>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</si>
  <si>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</si>
  <si>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</si>
  <si>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</si>
  <si>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</si>
  <si>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</si>
  <si>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</si>
  <si>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FS</t>
  </si>
  <si>
    <t>* Os projetos podem ser retirados no início do próximo semestre</t>
  </si>
  <si>
    <t>Anne Priscila Alves Pereira</t>
  </si>
  <si>
    <t>Bruno Koech Lisboa</t>
  </si>
  <si>
    <t>Bruno Massao Takeda Nakayama</t>
  </si>
  <si>
    <t>Clarice Vianna Gallinaro</t>
  </si>
  <si>
    <t>Clarissa Borges Schmitz</t>
  </si>
  <si>
    <t>Diego Sesary Weber</t>
  </si>
  <si>
    <t>Fernando Winckler Balen</t>
  </si>
  <si>
    <t>Gustavo Tiaki Adachi Tabuti</t>
  </si>
  <si>
    <t>Lucas dos Reis Lisboa</t>
  </si>
  <si>
    <t>Luis Gustavo Altenhofen Santos</t>
  </si>
  <si>
    <t>Robson Thiago Zanandrea</t>
  </si>
  <si>
    <t>Talita Sauter Possamai</t>
  </si>
  <si>
    <t>Tiago Bernardino Vargas</t>
  </si>
  <si>
    <t>Vinicius Fornazieri</t>
  </si>
  <si>
    <t>Wagner Barbosa de Medeiros Jr</t>
  </si>
  <si>
    <t>2004/1</t>
  </si>
  <si>
    <t>T 339B</t>
  </si>
  <si>
    <t xml:space="preserve">EGR 5623 </t>
  </si>
  <si>
    <t xml:space="preserve">Em 08/07/2004-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</si>
</sst>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0" fillId="0" borderId="4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" xfId="18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0" xfId="18" applyFont="1" applyBorder="1" applyAlignment="1">
      <alignment horizontal="center" wrapText="1"/>
    </xf>
    <xf numFmtId="43" fontId="0" fillId="0" borderId="0" xfId="18" applyBorder="1" applyAlignment="1">
      <alignment horizontal="center"/>
    </xf>
    <xf numFmtId="43" fontId="0" fillId="0" borderId="0" xfId="18" applyBorder="1" applyAlignment="1">
      <alignment/>
    </xf>
    <xf numFmtId="43" fontId="0" fillId="0" borderId="0" xfId="18" applyAlignment="1">
      <alignment/>
    </xf>
    <xf numFmtId="43" fontId="0" fillId="0" borderId="1" xfId="18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1" fillId="0" borderId="6" xfId="18" applyFont="1" applyBorder="1" applyAlignment="1">
      <alignment horizontal="left" wrapText="1"/>
    </xf>
    <xf numFmtId="43" fontId="1" fillId="0" borderId="7" xfId="18" applyFont="1" applyBorder="1" applyAlignment="1">
      <alignment horizontal="left" wrapText="1"/>
    </xf>
    <xf numFmtId="43" fontId="0" fillId="0" borderId="0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 wrapText="1"/>
    </xf>
    <xf numFmtId="43" fontId="1" fillId="0" borderId="0" xfId="18" applyFont="1" applyBorder="1" applyAlignment="1">
      <alignment wrapText="1"/>
    </xf>
    <xf numFmtId="43" fontId="0" fillId="0" borderId="2" xfId="18" applyBorder="1" applyAlignment="1">
      <alignment horizontal="center"/>
    </xf>
    <xf numFmtId="43" fontId="1" fillId="0" borderId="3" xfId="18" applyFont="1" applyBorder="1" applyAlignment="1">
      <alignment wrapText="1"/>
    </xf>
    <xf numFmtId="43" fontId="1" fillId="0" borderId="8" xfId="18" applyFont="1" applyBorder="1" applyAlignment="1">
      <alignment wrapText="1"/>
    </xf>
    <xf numFmtId="43" fontId="1" fillId="0" borderId="9" xfId="18" applyFont="1" applyBorder="1" applyAlignment="1">
      <alignment wrapText="1"/>
    </xf>
    <xf numFmtId="43" fontId="6" fillId="0" borderId="1" xfId="18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0" fillId="0" borderId="4" xfId="18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1" xfId="18" applyFont="1" applyBorder="1" applyAlignment="1">
      <alignment horizontal="center"/>
    </xf>
    <xf numFmtId="43" fontId="2" fillId="0" borderId="1" xfId="18" applyFont="1" applyBorder="1" applyAlignment="1">
      <alignment horizontal="left"/>
    </xf>
    <xf numFmtId="43" fontId="1" fillId="0" borderId="0" xfId="18" applyFont="1" applyBorder="1" applyAlignment="1">
      <alignment horizontal="left" wrapText="1"/>
    </xf>
    <xf numFmtId="43" fontId="1" fillId="0" borderId="6" xfId="18" applyFont="1" applyBorder="1" applyAlignment="1">
      <alignment horizontal="left" wrapText="1"/>
    </xf>
    <xf numFmtId="43" fontId="0" fillId="0" borderId="2" xfId="18" applyBorder="1" applyAlignment="1">
      <alignment horizontal="left"/>
    </xf>
    <xf numFmtId="43" fontId="4" fillId="0" borderId="0" xfId="18" applyFont="1" applyBorder="1" applyAlignment="1">
      <alignment horizontal="left"/>
    </xf>
    <xf numFmtId="43" fontId="6" fillId="0" borderId="1" xfId="18" applyFont="1" applyBorder="1" applyAlignment="1">
      <alignment horizontal="center" wrapText="1"/>
    </xf>
    <xf numFmtId="43" fontId="6" fillId="0" borderId="0" xfId="18" applyFont="1" applyBorder="1" applyAlignment="1">
      <alignment horizontal="center" wrapText="1"/>
    </xf>
    <xf numFmtId="43" fontId="0" fillId="0" borderId="3" xfId="18" applyBorder="1" applyAlignment="1">
      <alignment wrapText="1"/>
    </xf>
    <xf numFmtId="43" fontId="0" fillId="0" borderId="10" xfId="18" applyBorder="1" applyAlignment="1">
      <alignment wrapText="1"/>
    </xf>
    <xf numFmtId="43" fontId="0" fillId="0" borderId="1" xfId="18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3" fontId="0" fillId="0" borderId="1" xfId="18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3" fontId="11" fillId="0" borderId="1" xfId="18" applyFont="1" applyBorder="1" applyAlignment="1">
      <alignment horizontal="center"/>
    </xf>
    <xf numFmtId="43" fontId="11" fillId="0" borderId="0" xfId="18" applyFont="1" applyBorder="1" applyAlignment="1">
      <alignment horizontal="center"/>
    </xf>
    <xf numFmtId="0" fontId="8" fillId="0" borderId="1" xfId="0" applyFont="1" applyBorder="1" applyAlignment="1">
      <alignment/>
    </xf>
    <xf numFmtId="43" fontId="11" fillId="0" borderId="11" xfId="18" applyFont="1" applyBorder="1" applyAlignment="1">
      <alignment horizontal="center"/>
    </xf>
    <xf numFmtId="43" fontId="11" fillId="0" borderId="11" xfId="18" applyFont="1" applyBorder="1" applyAlignment="1">
      <alignment/>
    </xf>
    <xf numFmtId="0" fontId="2" fillId="0" borderId="12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3" fontId="11" fillId="0" borderId="2" xfId="18" applyFont="1" applyBorder="1" applyAlignment="1">
      <alignment horizontal="center"/>
    </xf>
    <xf numFmtId="43" fontId="11" fillId="0" borderId="0" xfId="18" applyFont="1" applyBorder="1" applyAlignment="1">
      <alignment/>
    </xf>
    <xf numFmtId="0" fontId="2" fillId="0" borderId="0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3" fontId="1" fillId="0" borderId="2" xfId="18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3" fontId="6" fillId="0" borderId="2" xfId="18" applyFont="1" applyBorder="1" applyAlignment="1">
      <alignment horizontal="center"/>
    </xf>
    <xf numFmtId="43" fontId="1" fillId="0" borderId="2" xfId="18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3"/>
  <sheetViews>
    <sheetView tabSelected="1" zoomScaleSheetLayoutView="75" workbookViewId="0" topLeftCell="A1">
      <selection activeCell="K9" sqref="K9"/>
    </sheetView>
  </sheetViews>
  <sheetFormatPr defaultColWidth="9.140625" defaultRowHeight="12.75"/>
  <cols>
    <col min="1" max="1" width="16.7109375" style="0" customWidth="1"/>
    <col min="2" max="2" width="18.7109375" style="0" hidden="1" customWidth="1"/>
    <col min="3" max="3" width="15.7109375" style="0" customWidth="1"/>
    <col min="4" max="4" width="6.7109375" style="43" customWidth="1"/>
    <col min="5" max="7" width="6.7109375" style="37" customWidth="1"/>
    <col min="8" max="10" width="0" style="0" hidden="1" customWidth="1"/>
    <col min="11" max="11" width="9.28125" style="0" bestFit="1" customWidth="1"/>
    <col min="12" max="12" width="9.7109375" style="37" customWidth="1"/>
    <col min="13" max="13" width="9.28125" style="43" bestFit="1" customWidth="1"/>
    <col min="14" max="14" width="9.421875" style="37" bestFit="1" customWidth="1"/>
    <col min="15" max="15" width="9.7109375" style="31" customWidth="1"/>
    <col min="16" max="16" width="9.140625" style="75" hidden="1" customWidth="1"/>
    <col min="17" max="17" width="9.8515625" style="74" bestFit="1" customWidth="1"/>
  </cols>
  <sheetData>
    <row r="1" spans="1:17" ht="15.75">
      <c r="A1" s="3" t="s">
        <v>37</v>
      </c>
      <c r="B1" s="72" t="s">
        <v>0</v>
      </c>
      <c r="C1" s="10" t="s">
        <v>36</v>
      </c>
      <c r="D1" s="38" t="s">
        <v>3</v>
      </c>
      <c r="E1" s="32" t="s">
        <v>4</v>
      </c>
      <c r="F1" s="32" t="s">
        <v>5</v>
      </c>
      <c r="G1" s="32" t="s">
        <v>16</v>
      </c>
      <c r="H1" s="1"/>
      <c r="I1" s="1"/>
      <c r="J1" s="1"/>
      <c r="K1" s="3" t="s">
        <v>11</v>
      </c>
      <c r="L1" s="50" t="s">
        <v>13</v>
      </c>
      <c r="M1" s="56" t="s">
        <v>14</v>
      </c>
      <c r="N1" s="50" t="s">
        <v>15</v>
      </c>
      <c r="O1" s="25" t="s">
        <v>17</v>
      </c>
      <c r="P1" s="7" t="s">
        <v>9</v>
      </c>
      <c r="Q1" s="70" t="s">
        <v>7</v>
      </c>
    </row>
    <row r="2" spans="1:17" ht="15.75">
      <c r="A2" s="3" t="s">
        <v>35</v>
      </c>
      <c r="B2" s="1" t="s">
        <v>1</v>
      </c>
      <c r="C2" s="11" t="s">
        <v>2</v>
      </c>
      <c r="D2" s="38"/>
      <c r="E2" s="32"/>
      <c r="F2" s="32"/>
      <c r="G2" s="32"/>
      <c r="H2" s="1"/>
      <c r="I2" s="1"/>
      <c r="J2" s="1"/>
      <c r="K2" s="3" t="s">
        <v>12</v>
      </c>
      <c r="L2" s="50"/>
      <c r="M2" s="38"/>
      <c r="N2" s="50"/>
      <c r="O2" s="26"/>
      <c r="P2" s="3"/>
      <c r="Q2" s="70" t="s">
        <v>8</v>
      </c>
    </row>
    <row r="3" spans="1:17" ht="24.75">
      <c r="A3" s="68"/>
      <c r="B3" s="68">
        <v>3144003</v>
      </c>
      <c r="C3" s="69" t="s">
        <v>20</v>
      </c>
      <c r="D3" s="33">
        <v>8.5</v>
      </c>
      <c r="E3" s="33">
        <v>6.5</v>
      </c>
      <c r="F3" s="33">
        <v>6.5</v>
      </c>
      <c r="G3" s="33">
        <v>8.3</v>
      </c>
      <c r="H3" s="6"/>
      <c r="I3" s="6"/>
      <c r="J3" s="6"/>
      <c r="K3" s="2">
        <f>SUM(D3,E3,F3,G3)/4</f>
        <v>7.45</v>
      </c>
      <c r="L3" s="50">
        <v>10</v>
      </c>
      <c r="M3" s="54">
        <v>6</v>
      </c>
      <c r="N3" s="61">
        <v>6.8</v>
      </c>
      <c r="O3" s="27" t="s">
        <v>18</v>
      </c>
      <c r="P3" s="5">
        <f aca="true" t="shared" si="0" ref="P3:P17">SUM(K3*0.2,L3*0.3,M3*0.25,N3*0.25)</f>
        <v>7.69</v>
      </c>
      <c r="Q3" s="70">
        <v>7.5</v>
      </c>
    </row>
    <row r="4" spans="1:17" ht="24.75">
      <c r="A4" s="68">
        <v>2</v>
      </c>
      <c r="B4" s="68">
        <v>2139286</v>
      </c>
      <c r="C4" s="69" t="s">
        <v>21</v>
      </c>
      <c r="D4" s="33">
        <v>8.75</v>
      </c>
      <c r="E4" s="44">
        <v>8.5</v>
      </c>
      <c r="F4" s="33">
        <v>7.75</v>
      </c>
      <c r="G4" s="33">
        <v>8.3</v>
      </c>
      <c r="H4" s="6"/>
      <c r="I4" s="6"/>
      <c r="J4" s="6"/>
      <c r="K4" s="2">
        <f>SUM(D4,E4,F4,G4)/4</f>
        <v>8.325</v>
      </c>
      <c r="L4" s="50">
        <v>10</v>
      </c>
      <c r="M4" s="54">
        <v>8.2</v>
      </c>
      <c r="N4" s="61">
        <v>5.3</v>
      </c>
      <c r="O4" s="27" t="s">
        <v>18</v>
      </c>
      <c r="P4" s="5">
        <f t="shared" si="0"/>
        <v>8.04</v>
      </c>
      <c r="Q4" s="70">
        <v>8</v>
      </c>
    </row>
    <row r="5" spans="1:17" ht="36.75">
      <c r="A5" s="68">
        <v>3</v>
      </c>
      <c r="B5" s="68">
        <v>3144020</v>
      </c>
      <c r="C5" s="69" t="s">
        <v>22</v>
      </c>
      <c r="D5" s="33">
        <v>9.5</v>
      </c>
      <c r="E5" s="33">
        <v>8.75</v>
      </c>
      <c r="F5" s="33">
        <v>8.5</v>
      </c>
      <c r="G5" s="33">
        <v>9.3</v>
      </c>
      <c r="H5" s="6"/>
      <c r="I5" s="6"/>
      <c r="J5" s="6"/>
      <c r="K5" s="2">
        <f aca="true" t="shared" si="1" ref="K5:K17">SUM(D5,E5,F5,G5)/4</f>
        <v>9.0125</v>
      </c>
      <c r="L5" s="50">
        <v>6.5</v>
      </c>
      <c r="M5" s="54">
        <v>8</v>
      </c>
      <c r="N5" s="61">
        <v>6.7</v>
      </c>
      <c r="O5" s="27" t="s">
        <v>18</v>
      </c>
      <c r="P5" s="5">
        <f t="shared" si="0"/>
        <v>7.427499999999999</v>
      </c>
      <c r="Q5" s="70">
        <v>7.5</v>
      </c>
    </row>
    <row r="6" spans="1:17" ht="24.75">
      <c r="A6" s="68">
        <v>4</v>
      </c>
      <c r="B6" s="68">
        <v>3144038</v>
      </c>
      <c r="C6" s="69" t="s">
        <v>23</v>
      </c>
      <c r="D6" s="33">
        <v>8.75</v>
      </c>
      <c r="E6" s="33">
        <v>8.75</v>
      </c>
      <c r="F6" s="44">
        <v>8.5</v>
      </c>
      <c r="G6" s="44">
        <v>8.5</v>
      </c>
      <c r="H6" s="12"/>
      <c r="I6" s="12"/>
      <c r="J6" s="12"/>
      <c r="K6" s="2">
        <f t="shared" si="1"/>
        <v>8.625</v>
      </c>
      <c r="L6" s="50">
        <v>8.5</v>
      </c>
      <c r="M6" s="54">
        <v>8</v>
      </c>
      <c r="N6" s="61">
        <v>7</v>
      </c>
      <c r="O6" s="27" t="s">
        <v>18</v>
      </c>
      <c r="P6" s="5">
        <f t="shared" si="0"/>
        <v>8.025</v>
      </c>
      <c r="Q6" s="70">
        <v>8</v>
      </c>
    </row>
    <row r="7" spans="1:17" ht="24.75">
      <c r="A7" s="68">
        <v>5</v>
      </c>
      <c r="B7" s="68">
        <v>3144046</v>
      </c>
      <c r="C7" s="69" t="s">
        <v>24</v>
      </c>
      <c r="D7" s="33">
        <v>8</v>
      </c>
      <c r="E7" s="44">
        <v>7.75</v>
      </c>
      <c r="F7" s="44">
        <v>7</v>
      </c>
      <c r="G7" s="44">
        <v>7.8</v>
      </c>
      <c r="H7" s="12"/>
      <c r="I7" s="12"/>
      <c r="J7" s="12"/>
      <c r="K7" s="2">
        <f t="shared" si="1"/>
        <v>7.6375</v>
      </c>
      <c r="L7" s="50">
        <v>10</v>
      </c>
      <c r="M7" s="54">
        <v>7.7</v>
      </c>
      <c r="N7" s="61">
        <v>7.5</v>
      </c>
      <c r="O7" s="27" t="s">
        <v>18</v>
      </c>
      <c r="P7" s="5">
        <f t="shared" si="0"/>
        <v>8.3275</v>
      </c>
      <c r="Q7" s="70">
        <v>8.5</v>
      </c>
    </row>
    <row r="8" spans="1:17" ht="24.75">
      <c r="A8" s="68">
        <v>6</v>
      </c>
      <c r="B8" s="68">
        <v>3139522</v>
      </c>
      <c r="C8" s="69" t="s">
        <v>25</v>
      </c>
      <c r="D8" s="33">
        <v>8.5</v>
      </c>
      <c r="E8" s="33">
        <v>8.5</v>
      </c>
      <c r="F8" s="33">
        <v>9.6</v>
      </c>
      <c r="G8" s="33">
        <v>9</v>
      </c>
      <c r="H8" s="6"/>
      <c r="I8" s="6"/>
      <c r="J8" s="6"/>
      <c r="K8" s="2">
        <f t="shared" si="1"/>
        <v>8.9</v>
      </c>
      <c r="L8" s="50">
        <v>8</v>
      </c>
      <c r="M8" s="54">
        <v>9.2</v>
      </c>
      <c r="N8" s="61">
        <v>8.3</v>
      </c>
      <c r="O8" s="27" t="s">
        <v>18</v>
      </c>
      <c r="P8" s="5">
        <f t="shared" si="0"/>
        <v>8.555</v>
      </c>
      <c r="Q8" s="70">
        <v>8.5</v>
      </c>
    </row>
    <row r="9" spans="1:17" ht="24.75">
      <c r="A9" s="68">
        <v>7</v>
      </c>
      <c r="B9" s="68">
        <v>3139450</v>
      </c>
      <c r="C9" s="69" t="s">
        <v>26</v>
      </c>
      <c r="D9" s="33">
        <v>9.25</v>
      </c>
      <c r="E9" s="33">
        <v>9.75</v>
      </c>
      <c r="F9" s="33">
        <v>9.5</v>
      </c>
      <c r="G9" s="33">
        <v>9.2</v>
      </c>
      <c r="H9" s="6"/>
      <c r="I9" s="6"/>
      <c r="J9" s="6"/>
      <c r="K9" s="2">
        <f t="shared" si="1"/>
        <v>9.425</v>
      </c>
      <c r="L9" s="50">
        <v>10</v>
      </c>
      <c r="M9" s="54">
        <v>8.5</v>
      </c>
      <c r="N9" s="61">
        <v>9</v>
      </c>
      <c r="O9" s="27" t="s">
        <v>18</v>
      </c>
      <c r="P9" s="5">
        <f t="shared" si="0"/>
        <v>9.26</v>
      </c>
      <c r="Q9" s="70">
        <v>9.5</v>
      </c>
    </row>
    <row r="10" spans="1:17" ht="24.75">
      <c r="A10" s="68">
        <v>8</v>
      </c>
      <c r="B10" s="68">
        <v>3139514</v>
      </c>
      <c r="C10" s="69" t="s">
        <v>27</v>
      </c>
      <c r="D10" s="33">
        <v>8.8</v>
      </c>
      <c r="E10" s="33">
        <v>9.25</v>
      </c>
      <c r="F10" s="44">
        <v>9.5</v>
      </c>
      <c r="G10" s="44">
        <v>8.75</v>
      </c>
      <c r="H10" s="12"/>
      <c r="I10" s="12"/>
      <c r="J10" s="12"/>
      <c r="K10" s="2">
        <f t="shared" si="1"/>
        <v>9.075</v>
      </c>
      <c r="L10" s="50">
        <v>9.25</v>
      </c>
      <c r="M10" s="54">
        <v>7.2</v>
      </c>
      <c r="N10" s="61">
        <v>8</v>
      </c>
      <c r="O10" s="27" t="s">
        <v>18</v>
      </c>
      <c r="P10" s="5">
        <f t="shared" si="0"/>
        <v>8.39</v>
      </c>
      <c r="Q10" s="70">
        <v>8.5</v>
      </c>
    </row>
    <row r="11" spans="1:17" ht="24.75">
      <c r="A11" s="68">
        <v>9</v>
      </c>
      <c r="B11" s="68">
        <v>3139271</v>
      </c>
      <c r="C11" s="69" t="s">
        <v>28</v>
      </c>
      <c r="D11" s="33">
        <v>9.4</v>
      </c>
      <c r="E11" s="33">
        <v>9.8</v>
      </c>
      <c r="F11" s="33">
        <v>9.5</v>
      </c>
      <c r="G11" s="33">
        <v>9.4</v>
      </c>
      <c r="H11" s="6"/>
      <c r="I11" s="6"/>
      <c r="J11" s="6"/>
      <c r="K11" s="2">
        <f t="shared" si="1"/>
        <v>9.525</v>
      </c>
      <c r="L11" s="50">
        <v>10</v>
      </c>
      <c r="M11" s="54">
        <v>10</v>
      </c>
      <c r="N11" s="61">
        <v>9.2</v>
      </c>
      <c r="O11" s="27" t="s">
        <v>18</v>
      </c>
      <c r="P11" s="5">
        <f t="shared" si="0"/>
        <v>9.705</v>
      </c>
      <c r="Q11" s="70">
        <v>10</v>
      </c>
    </row>
    <row r="12" spans="1:17" ht="24.75">
      <c r="A12" s="68">
        <v>10</v>
      </c>
      <c r="B12" s="68">
        <v>3144151</v>
      </c>
      <c r="C12" s="69" t="s">
        <v>29</v>
      </c>
      <c r="D12" s="33">
        <v>8</v>
      </c>
      <c r="E12" s="33">
        <v>7.5</v>
      </c>
      <c r="F12" s="44">
        <v>7.5</v>
      </c>
      <c r="G12" s="44">
        <v>7.3</v>
      </c>
      <c r="H12" s="12"/>
      <c r="I12" s="12"/>
      <c r="J12" s="12"/>
      <c r="K12" s="2">
        <f t="shared" si="1"/>
        <v>7.575</v>
      </c>
      <c r="L12" s="50">
        <v>6.5</v>
      </c>
      <c r="M12" s="54">
        <v>7.2</v>
      </c>
      <c r="N12" s="61">
        <v>7.4</v>
      </c>
      <c r="O12" s="27" t="s">
        <v>18</v>
      </c>
      <c r="P12" s="5">
        <f t="shared" si="0"/>
        <v>7.115</v>
      </c>
      <c r="Q12" s="70">
        <v>7</v>
      </c>
    </row>
    <row r="13" spans="1:17" ht="24.75">
      <c r="A13" s="68">
        <v>11</v>
      </c>
      <c r="B13" s="68">
        <v>3139425</v>
      </c>
      <c r="C13" s="69" t="s">
        <v>30</v>
      </c>
      <c r="D13" s="33">
        <v>8.75</v>
      </c>
      <c r="E13" s="33">
        <v>8.5</v>
      </c>
      <c r="F13" s="33">
        <v>9</v>
      </c>
      <c r="G13" s="33">
        <v>9</v>
      </c>
      <c r="H13" s="6"/>
      <c r="I13" s="6"/>
      <c r="J13" s="6"/>
      <c r="K13" s="2">
        <f t="shared" si="1"/>
        <v>8.8125</v>
      </c>
      <c r="L13" s="50">
        <v>8</v>
      </c>
      <c r="M13" s="54">
        <v>7.5</v>
      </c>
      <c r="N13" s="61">
        <v>7</v>
      </c>
      <c r="O13" s="27" t="s">
        <v>18</v>
      </c>
      <c r="P13" s="5">
        <f t="shared" si="0"/>
        <v>7.7875</v>
      </c>
      <c r="Q13" s="70">
        <v>8</v>
      </c>
    </row>
    <row r="14" spans="1:17" ht="24.75">
      <c r="A14" s="68">
        <v>12</v>
      </c>
      <c r="B14" s="68">
        <v>3139468</v>
      </c>
      <c r="C14" s="69" t="s">
        <v>31</v>
      </c>
      <c r="D14" s="33">
        <v>9.25</v>
      </c>
      <c r="E14" s="33">
        <v>9.5</v>
      </c>
      <c r="F14" s="33">
        <v>9</v>
      </c>
      <c r="G14" s="33">
        <v>9</v>
      </c>
      <c r="H14" s="6"/>
      <c r="I14" s="6"/>
      <c r="J14" s="6"/>
      <c r="K14" s="2">
        <f t="shared" si="1"/>
        <v>9.1875</v>
      </c>
      <c r="L14" s="50">
        <v>9.25</v>
      </c>
      <c r="M14" s="54">
        <v>10</v>
      </c>
      <c r="N14" s="61">
        <v>10</v>
      </c>
      <c r="O14" s="27" t="s">
        <v>18</v>
      </c>
      <c r="P14" s="5">
        <f t="shared" si="0"/>
        <v>9.6125</v>
      </c>
      <c r="Q14" s="70">
        <v>10</v>
      </c>
    </row>
    <row r="15" spans="1:17" ht="24.75">
      <c r="A15" s="68"/>
      <c r="B15" s="68">
        <v>2244098</v>
      </c>
      <c r="C15" s="69" t="s">
        <v>32</v>
      </c>
      <c r="D15" s="65">
        <v>8.25</v>
      </c>
      <c r="E15" s="65">
        <v>9.5</v>
      </c>
      <c r="F15" s="65">
        <v>8.75</v>
      </c>
      <c r="G15" s="65">
        <v>8.5</v>
      </c>
      <c r="H15" s="66"/>
      <c r="I15" s="66"/>
      <c r="J15" s="66"/>
      <c r="K15" s="27">
        <f t="shared" si="1"/>
        <v>8.75</v>
      </c>
      <c r="L15" s="50">
        <v>7.5</v>
      </c>
      <c r="M15" s="67">
        <v>6.75</v>
      </c>
      <c r="N15" s="50">
        <v>8</v>
      </c>
      <c r="O15" s="27" t="s">
        <v>18</v>
      </c>
      <c r="P15" s="5">
        <f t="shared" si="0"/>
        <v>7.6875</v>
      </c>
      <c r="Q15" s="70">
        <v>7.5</v>
      </c>
    </row>
    <row r="16" spans="1:17" ht="15.75">
      <c r="A16" s="81">
        <v>14</v>
      </c>
      <c r="B16" s="81">
        <v>3139506</v>
      </c>
      <c r="C16" s="82" t="s">
        <v>33</v>
      </c>
      <c r="D16" s="83">
        <v>7.75</v>
      </c>
      <c r="E16" s="83">
        <v>8.5</v>
      </c>
      <c r="F16" s="83">
        <v>8.5</v>
      </c>
      <c r="G16" s="83">
        <v>9</v>
      </c>
      <c r="H16" s="84"/>
      <c r="I16" s="84"/>
      <c r="J16" s="84"/>
      <c r="K16" s="28">
        <f t="shared" si="1"/>
        <v>8.4375</v>
      </c>
      <c r="L16" s="85">
        <v>8</v>
      </c>
      <c r="M16" s="86">
        <v>8</v>
      </c>
      <c r="N16" s="85">
        <v>7.8</v>
      </c>
      <c r="O16" s="28" t="s">
        <v>18</v>
      </c>
      <c r="P16" s="13">
        <f t="shared" si="0"/>
        <v>8.0375</v>
      </c>
      <c r="Q16" s="78">
        <v>8</v>
      </c>
    </row>
    <row r="17" spans="1:53" s="87" customFormat="1" ht="24.75">
      <c r="A17" s="68">
        <v>15</v>
      </c>
      <c r="B17" s="68">
        <v>3139484</v>
      </c>
      <c r="C17" s="69" t="s">
        <v>34</v>
      </c>
      <c r="D17" s="33">
        <v>9.5</v>
      </c>
      <c r="E17" s="33">
        <v>9</v>
      </c>
      <c r="F17" s="33">
        <v>8.5</v>
      </c>
      <c r="G17" s="33">
        <v>9.25</v>
      </c>
      <c r="H17" s="6"/>
      <c r="I17" s="6"/>
      <c r="J17" s="6"/>
      <c r="K17" s="27">
        <f t="shared" si="1"/>
        <v>9.0625</v>
      </c>
      <c r="L17" s="50">
        <v>10</v>
      </c>
      <c r="M17" s="55">
        <v>8.3</v>
      </c>
      <c r="N17" s="50">
        <v>7.2</v>
      </c>
      <c r="O17" s="27" t="s">
        <v>18</v>
      </c>
      <c r="P17" s="5">
        <f t="shared" si="0"/>
        <v>8.6875</v>
      </c>
      <c r="Q17" s="73">
        <v>8.5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2:17" ht="45.75">
      <c r="B18" s="8"/>
      <c r="C18" s="9" t="s">
        <v>19</v>
      </c>
      <c r="D18" s="39"/>
      <c r="E18" s="34"/>
      <c r="F18" s="34"/>
      <c r="G18" s="34"/>
      <c r="H18" s="8"/>
      <c r="I18" s="8"/>
      <c r="J18" s="8"/>
      <c r="K18" s="23"/>
      <c r="L18" s="51"/>
      <c r="M18" s="57"/>
      <c r="N18" s="62"/>
      <c r="O18" s="29"/>
      <c r="P18" s="17"/>
      <c r="Q18" s="71"/>
    </row>
    <row r="19" spans="1:17" ht="15.75">
      <c r="A19" s="8"/>
      <c r="B19" s="8"/>
      <c r="F19" s="34"/>
      <c r="G19" s="34"/>
      <c r="H19" s="8"/>
      <c r="I19" s="8"/>
      <c r="J19" s="8"/>
      <c r="K19" s="23"/>
      <c r="L19" s="51"/>
      <c r="M19" s="57"/>
      <c r="N19" s="62"/>
      <c r="O19" s="29"/>
      <c r="P19" s="17"/>
      <c r="Q19" s="71"/>
    </row>
    <row r="20" spans="1:17" ht="15.75">
      <c r="A20" s="8"/>
      <c r="B20" s="8"/>
      <c r="C20" s="21" t="s">
        <v>38</v>
      </c>
      <c r="D20" s="39"/>
      <c r="E20" s="34"/>
      <c r="F20" s="34"/>
      <c r="G20" s="34"/>
      <c r="H20" s="8"/>
      <c r="I20" s="8"/>
      <c r="J20" s="8"/>
      <c r="K20" s="23"/>
      <c r="L20" s="35"/>
      <c r="M20" s="42" t="s">
        <v>6</v>
      </c>
      <c r="N20" s="53"/>
      <c r="O20" s="29"/>
      <c r="P20" s="17"/>
      <c r="Q20" s="71"/>
    </row>
    <row r="21" spans="1:17" ht="15.75">
      <c r="A21" s="20" t="s">
        <v>10</v>
      </c>
      <c r="B21" s="8"/>
      <c r="C21" s="9"/>
      <c r="D21" s="39"/>
      <c r="E21" s="34"/>
      <c r="F21" s="34"/>
      <c r="G21" s="34"/>
      <c r="H21" s="8"/>
      <c r="I21" s="8"/>
      <c r="J21" s="8"/>
      <c r="K21" s="23"/>
      <c r="L21" s="51"/>
      <c r="M21" s="57"/>
      <c r="N21" s="62"/>
      <c r="O21" s="29"/>
      <c r="P21" s="17"/>
      <c r="Q21" s="71"/>
    </row>
    <row r="22" spans="1:17" ht="15.75">
      <c r="A22" s="8"/>
      <c r="B22" s="8"/>
      <c r="C22" s="9"/>
      <c r="D22" s="39"/>
      <c r="E22" s="34"/>
      <c r="F22" s="34"/>
      <c r="G22" s="34"/>
      <c r="H22" s="8"/>
      <c r="I22" s="8"/>
      <c r="J22" s="8"/>
      <c r="K22" s="16"/>
      <c r="L22" s="51"/>
      <c r="M22" s="57"/>
      <c r="N22" s="62"/>
      <c r="O22" s="29"/>
      <c r="P22" s="17"/>
      <c r="Q22" s="71"/>
    </row>
    <row r="23" spans="3:17" ht="16.5" hidden="1" thickBot="1">
      <c r="C23" s="14"/>
      <c r="D23" s="40"/>
      <c r="E23" s="48"/>
      <c r="F23" s="47"/>
      <c r="G23" s="45"/>
      <c r="H23" s="9"/>
      <c r="I23" s="9"/>
      <c r="J23" s="9"/>
      <c r="K23" s="15"/>
      <c r="L23" s="52"/>
      <c r="M23" s="58"/>
      <c r="N23" s="63"/>
      <c r="O23" s="76"/>
      <c r="P23" s="17"/>
      <c r="Q23" s="71"/>
    </row>
    <row r="24" spans="3:17" ht="15.75" hidden="1">
      <c r="C24" s="18"/>
      <c r="D24" s="41"/>
      <c r="E24" s="49"/>
      <c r="F24" s="46"/>
      <c r="G24" s="46"/>
      <c r="H24" s="19"/>
      <c r="I24" s="19"/>
      <c r="J24" s="19"/>
      <c r="K24" s="19"/>
      <c r="L24" s="46"/>
      <c r="M24" s="59"/>
      <c r="N24" s="64"/>
      <c r="O24" s="77"/>
      <c r="P24" s="17"/>
      <c r="Q24" s="71"/>
    </row>
    <row r="25" spans="2:17" ht="15.75">
      <c r="B25" s="9"/>
      <c r="D25" s="42"/>
      <c r="E25" s="35"/>
      <c r="F25" s="35"/>
      <c r="G25" s="35"/>
      <c r="H25" s="22"/>
      <c r="I25" s="22"/>
      <c r="J25" s="22"/>
      <c r="K25" s="22"/>
      <c r="O25" s="29"/>
      <c r="P25" s="24"/>
      <c r="Q25" s="71"/>
    </row>
    <row r="26" spans="1:17" ht="15.75">
      <c r="A26" s="9"/>
      <c r="B26" s="9"/>
      <c r="C26" s="9"/>
      <c r="D26" s="42"/>
      <c r="E26" s="36"/>
      <c r="F26" s="36"/>
      <c r="G26" s="36"/>
      <c r="H26" s="21"/>
      <c r="I26" s="21"/>
      <c r="J26" s="21"/>
      <c r="K26" s="21"/>
      <c r="L26" s="53"/>
      <c r="M26" s="60"/>
      <c r="N26" s="53"/>
      <c r="O26" s="29"/>
      <c r="P26" s="24"/>
      <c r="Q26" s="71"/>
    </row>
    <row r="27" spans="1:19" ht="15.75">
      <c r="A27" s="9"/>
      <c r="B27" s="9"/>
      <c r="C27" s="9"/>
      <c r="D27" s="42"/>
      <c r="E27" s="36"/>
      <c r="F27" s="36"/>
      <c r="G27" s="36"/>
      <c r="H27" s="21"/>
      <c r="I27" s="21"/>
      <c r="J27" s="21"/>
      <c r="K27" s="21"/>
      <c r="L27" s="53"/>
      <c r="M27" s="60"/>
      <c r="N27" s="53"/>
      <c r="O27" s="29"/>
      <c r="P27" s="24"/>
      <c r="Q27" s="71"/>
      <c r="S27" s="4"/>
    </row>
    <row r="28" spans="1:17" ht="15.75">
      <c r="A28" s="21"/>
      <c r="B28" s="21"/>
      <c r="C28" s="21"/>
      <c r="D28" s="42"/>
      <c r="E28" s="35"/>
      <c r="F28" s="35"/>
      <c r="G28" s="35"/>
      <c r="H28" s="22"/>
      <c r="I28" s="22"/>
      <c r="J28" s="22"/>
      <c r="K28" s="22"/>
      <c r="L28" s="53"/>
      <c r="M28" s="60"/>
      <c r="N28" s="53"/>
      <c r="O28" s="30"/>
      <c r="P28" s="24"/>
      <c r="Q28" s="79"/>
    </row>
    <row r="29" spans="16:17" ht="15.75">
      <c r="P29" s="80"/>
      <c r="Q29" s="79"/>
    </row>
    <row r="30" spans="16:17" ht="15.75">
      <c r="P30" s="80"/>
      <c r="Q30" s="79"/>
    </row>
    <row r="31" spans="16:17" ht="15.75">
      <c r="P31" s="80"/>
      <c r="Q31" s="79"/>
    </row>
    <row r="32" spans="16:17" ht="15.75">
      <c r="P32" s="80"/>
      <c r="Q32" s="79"/>
    </row>
    <row r="33" spans="16:17" ht="15.75">
      <c r="P33" s="80"/>
      <c r="Q33" s="79"/>
    </row>
    <row r="34" spans="16:17" ht="15.75">
      <c r="P34" s="80"/>
      <c r="Q34" s="79"/>
    </row>
    <row r="35" spans="16:17" ht="15.75">
      <c r="P35" s="80"/>
      <c r="Q35" s="79"/>
    </row>
    <row r="36" spans="16:17" ht="15.75">
      <c r="P36" s="80"/>
      <c r="Q36" s="79"/>
    </row>
    <row r="37" spans="16:17" ht="15.75">
      <c r="P37" s="80"/>
      <c r="Q37" s="79"/>
    </row>
    <row r="38" spans="16:17" ht="15.75">
      <c r="P38" s="80"/>
      <c r="Q38" s="79"/>
    </row>
    <row r="39" spans="16:17" ht="15.75">
      <c r="P39" s="80"/>
      <c r="Q39" s="79"/>
    </row>
    <row r="40" spans="16:17" ht="15.75">
      <c r="P40" s="80"/>
      <c r="Q40" s="79"/>
    </row>
    <row r="41" spans="16:17" ht="15.75">
      <c r="P41" s="80"/>
      <c r="Q41" s="79"/>
    </row>
    <row r="42" spans="16:17" ht="15.75">
      <c r="P42" s="80"/>
      <c r="Q42" s="79"/>
    </row>
    <row r="43" spans="16:17" ht="15.75">
      <c r="P43" s="80"/>
      <c r="Q43" s="79"/>
    </row>
    <row r="44" spans="16:17" ht="15.75">
      <c r="P44" s="80"/>
      <c r="Q44" s="79"/>
    </row>
    <row r="45" spans="16:17" ht="15.75">
      <c r="P45" s="80"/>
      <c r="Q45" s="79"/>
    </row>
    <row r="46" spans="16:17" ht="15.75">
      <c r="P46" s="80"/>
      <c r="Q46" s="79"/>
    </row>
    <row r="47" spans="16:17" ht="15.75">
      <c r="P47" s="80"/>
      <c r="Q47" s="79"/>
    </row>
    <row r="48" spans="16:17" ht="15.75">
      <c r="P48" s="80"/>
      <c r="Q48" s="79"/>
    </row>
    <row r="49" spans="16:17" ht="15.75">
      <c r="P49" s="80"/>
      <c r="Q49" s="79"/>
    </row>
    <row r="50" spans="16:17" ht="15.75">
      <c r="P50" s="80"/>
      <c r="Q50" s="79"/>
    </row>
    <row r="51" spans="16:17" ht="15.75">
      <c r="P51" s="80"/>
      <c r="Q51" s="79"/>
    </row>
    <row r="52" spans="16:17" ht="15.75">
      <c r="P52" s="80"/>
      <c r="Q52" s="79"/>
    </row>
    <row r="53" spans="16:17" ht="15.75">
      <c r="P53" s="80"/>
      <c r="Q53" s="79"/>
    </row>
    <row r="54" spans="16:17" ht="15.75">
      <c r="P54" s="80"/>
      <c r="Q54" s="79"/>
    </row>
    <row r="55" spans="16:17" ht="15.75">
      <c r="P55" s="80"/>
      <c r="Q55" s="79"/>
    </row>
    <row r="56" spans="16:17" ht="15.75">
      <c r="P56" s="80"/>
      <c r="Q56" s="79"/>
    </row>
    <row r="57" spans="16:17" ht="15.75">
      <c r="P57" s="80"/>
      <c r="Q57" s="79"/>
    </row>
    <row r="58" spans="16:17" ht="15.75">
      <c r="P58" s="80"/>
      <c r="Q58" s="79"/>
    </row>
    <row r="59" spans="16:17" ht="15.75">
      <c r="P59" s="80"/>
      <c r="Q59" s="79"/>
    </row>
    <row r="60" spans="16:17" ht="15.75">
      <c r="P60" s="80"/>
      <c r="Q60" s="79"/>
    </row>
    <row r="61" spans="16:17" ht="15.75">
      <c r="P61" s="80"/>
      <c r="Q61" s="79"/>
    </row>
    <row r="62" spans="16:17" ht="15.75">
      <c r="P62" s="80"/>
      <c r="Q62" s="79"/>
    </row>
    <row r="63" spans="16:17" ht="15.75">
      <c r="P63" s="80"/>
      <c r="Q63" s="79"/>
    </row>
    <row r="64" spans="16:17" ht="15.75">
      <c r="P64" s="80"/>
      <c r="Q64" s="79"/>
    </row>
    <row r="65" spans="16:17" ht="15.75">
      <c r="P65" s="80"/>
      <c r="Q65" s="79"/>
    </row>
    <row r="66" spans="16:17" ht="15.75">
      <c r="P66" s="80"/>
      <c r="Q66" s="79"/>
    </row>
    <row r="67" spans="16:17" ht="15.75">
      <c r="P67" s="80"/>
      <c r="Q67" s="79"/>
    </row>
    <row r="68" spans="16:17" ht="15.75">
      <c r="P68" s="80"/>
      <c r="Q68" s="79"/>
    </row>
    <row r="69" spans="16:17" ht="15.75">
      <c r="P69" s="80"/>
      <c r="Q69" s="79"/>
    </row>
    <row r="70" spans="16:17" ht="15.75">
      <c r="P70" s="80"/>
      <c r="Q70" s="79"/>
    </row>
    <row r="71" spans="16:17" ht="15.75">
      <c r="P71" s="80"/>
      <c r="Q71" s="79"/>
    </row>
    <row r="72" spans="16:17" ht="15.75">
      <c r="P72" s="80"/>
      <c r="Q72" s="79"/>
    </row>
    <row r="73" spans="16:17" ht="15.75">
      <c r="P73" s="80"/>
      <c r="Q73" s="79"/>
    </row>
    <row r="74" spans="16:17" ht="15.75">
      <c r="P74" s="80"/>
      <c r="Q74" s="79"/>
    </row>
    <row r="75" spans="16:17" ht="15.75">
      <c r="P75" s="80"/>
      <c r="Q75" s="79"/>
    </row>
    <row r="76" spans="16:17" ht="15.75">
      <c r="P76" s="80"/>
      <c r="Q76" s="79"/>
    </row>
    <row r="77" spans="16:17" ht="15.75">
      <c r="P77" s="80"/>
      <c r="Q77" s="79"/>
    </row>
    <row r="78" spans="16:17" ht="15.75">
      <c r="P78" s="80"/>
      <c r="Q78" s="79"/>
    </row>
    <row r="79" spans="16:17" ht="15.75">
      <c r="P79" s="80"/>
      <c r="Q79" s="79"/>
    </row>
    <row r="80" spans="16:17" ht="15.75">
      <c r="P80" s="80"/>
      <c r="Q80" s="79"/>
    </row>
    <row r="81" spans="16:17" ht="15.75">
      <c r="P81" s="80"/>
      <c r="Q81" s="79"/>
    </row>
    <row r="82" spans="16:17" ht="15.75">
      <c r="P82" s="80"/>
      <c r="Q82" s="79"/>
    </row>
    <row r="83" spans="16:17" ht="15.75">
      <c r="P83" s="80"/>
      <c r="Q83" s="79"/>
    </row>
    <row r="84" spans="16:17" ht="15.75">
      <c r="P84" s="80"/>
      <c r="Q84" s="79"/>
    </row>
    <row r="85" spans="16:17" ht="15.75">
      <c r="P85" s="80"/>
      <c r="Q85" s="79"/>
    </row>
    <row r="86" spans="16:17" ht="15.75">
      <c r="P86" s="80"/>
      <c r="Q86" s="79"/>
    </row>
    <row r="87" spans="16:17" ht="15.75">
      <c r="P87" s="80"/>
      <c r="Q87" s="79"/>
    </row>
    <row r="88" spans="16:17" ht="15.75">
      <c r="P88" s="80"/>
      <c r="Q88" s="79"/>
    </row>
    <row r="89" spans="16:17" ht="15.75">
      <c r="P89" s="80"/>
      <c r="Q89" s="79"/>
    </row>
    <row r="90" spans="16:17" ht="15.75">
      <c r="P90" s="80"/>
      <c r="Q90" s="79"/>
    </row>
    <row r="91" spans="16:17" ht="15.75">
      <c r="P91" s="80"/>
      <c r="Q91" s="79"/>
    </row>
    <row r="92" spans="16:17" ht="15.75">
      <c r="P92" s="80"/>
      <c r="Q92" s="79"/>
    </row>
    <row r="93" spans="16:17" ht="15.75">
      <c r="P93" s="80"/>
      <c r="Q93" s="79"/>
    </row>
    <row r="94" spans="16:17" ht="15.75">
      <c r="P94" s="80"/>
      <c r="Q94" s="79"/>
    </row>
    <row r="95" spans="16:17" ht="15.75">
      <c r="P95" s="80"/>
      <c r="Q95" s="79"/>
    </row>
    <row r="96" spans="16:17" ht="15.75">
      <c r="P96" s="80"/>
      <c r="Q96" s="79"/>
    </row>
    <row r="97" spans="16:17" ht="15.75">
      <c r="P97" s="80"/>
      <c r="Q97" s="79"/>
    </row>
    <row r="98" spans="16:17" ht="15.75">
      <c r="P98" s="80"/>
      <c r="Q98" s="79"/>
    </row>
    <row r="99" spans="16:17" ht="15.75">
      <c r="P99" s="80"/>
      <c r="Q99" s="79"/>
    </row>
    <row r="100" spans="16:17" ht="15.75">
      <c r="P100" s="80"/>
      <c r="Q100" s="79"/>
    </row>
    <row r="101" spans="16:17" ht="15.75">
      <c r="P101" s="80"/>
      <c r="Q101" s="79"/>
    </row>
    <row r="102" spans="16:17" ht="15.75">
      <c r="P102" s="80"/>
      <c r="Q102" s="79"/>
    </row>
    <row r="103" spans="16:17" ht="15.75">
      <c r="P103" s="80"/>
      <c r="Q103" s="79"/>
    </row>
    <row r="104" spans="16:17" ht="15.75">
      <c r="P104" s="80"/>
      <c r="Q104" s="79"/>
    </row>
    <row r="105" spans="16:17" ht="15.75">
      <c r="P105" s="80"/>
      <c r="Q105" s="79"/>
    </row>
    <row r="106" spans="16:17" ht="15.75">
      <c r="P106" s="80"/>
      <c r="Q106" s="79"/>
    </row>
    <row r="107" spans="16:17" ht="15.75">
      <c r="P107" s="80"/>
      <c r="Q107" s="79"/>
    </row>
    <row r="108" spans="16:17" ht="15.75">
      <c r="P108" s="80"/>
      <c r="Q108" s="79"/>
    </row>
    <row r="109" spans="16:17" ht="15.75">
      <c r="P109" s="80"/>
      <c r="Q109" s="79"/>
    </row>
    <row r="110" spans="16:17" ht="15.75">
      <c r="P110" s="80"/>
      <c r="Q110" s="79"/>
    </row>
    <row r="111" spans="16:17" ht="15.75">
      <c r="P111" s="80"/>
      <c r="Q111" s="79"/>
    </row>
    <row r="112" spans="16:17" ht="15.75">
      <c r="P112" s="80"/>
      <c r="Q112" s="79"/>
    </row>
    <row r="113" spans="16:17" ht="15.75">
      <c r="P113" s="80"/>
      <c r="Q113" s="79"/>
    </row>
    <row r="114" spans="16:17" ht="15.75">
      <c r="P114" s="80"/>
      <c r="Q114" s="79"/>
    </row>
    <row r="115" spans="16:17" ht="15.75">
      <c r="P115" s="80"/>
      <c r="Q115" s="79"/>
    </row>
    <row r="116" spans="16:17" ht="15.75">
      <c r="P116" s="80"/>
      <c r="Q116" s="79"/>
    </row>
    <row r="117" spans="16:17" ht="15.75">
      <c r="P117" s="80"/>
      <c r="Q117" s="79"/>
    </row>
    <row r="118" spans="16:17" ht="15.75">
      <c r="P118" s="80"/>
      <c r="Q118" s="79"/>
    </row>
    <row r="119" spans="16:17" ht="15.75">
      <c r="P119" s="80"/>
      <c r="Q119" s="79"/>
    </row>
    <row r="120" spans="16:17" ht="15.75">
      <c r="P120" s="80"/>
      <c r="Q120" s="79"/>
    </row>
    <row r="121" spans="16:17" ht="15.75">
      <c r="P121" s="80"/>
      <c r="Q121" s="79"/>
    </row>
    <row r="122" spans="16:17" ht="15.75">
      <c r="P122" s="80"/>
      <c r="Q122" s="79"/>
    </row>
    <row r="123" spans="16:17" ht="15.75">
      <c r="P123" s="80"/>
      <c r="Q123" s="79"/>
    </row>
    <row r="124" spans="16:17" ht="15.75">
      <c r="P124" s="80"/>
      <c r="Q124" s="79"/>
    </row>
    <row r="125" spans="16:17" ht="15.75">
      <c r="P125" s="80"/>
      <c r="Q125" s="79"/>
    </row>
    <row r="126" spans="16:17" ht="15.75">
      <c r="P126" s="80"/>
      <c r="Q126" s="79"/>
    </row>
    <row r="127" spans="16:17" ht="15.75">
      <c r="P127" s="80"/>
      <c r="Q127" s="79"/>
    </row>
    <row r="128" spans="16:17" ht="15.75">
      <c r="P128" s="80"/>
      <c r="Q128" s="79"/>
    </row>
    <row r="129" spans="16:17" ht="15.75">
      <c r="P129" s="80"/>
      <c r="Q129" s="79"/>
    </row>
    <row r="130" spans="16:17" ht="15.75">
      <c r="P130" s="80"/>
      <c r="Q130" s="79"/>
    </row>
    <row r="131" spans="16:17" ht="15.75">
      <c r="P131" s="80"/>
      <c r="Q131" s="79"/>
    </row>
    <row r="132" spans="16:17" ht="15.75">
      <c r="P132" s="80"/>
      <c r="Q132" s="79"/>
    </row>
    <row r="133" spans="16:17" ht="15.75">
      <c r="P133" s="80"/>
      <c r="Q133" s="79"/>
    </row>
    <row r="134" spans="16:17" ht="15.75">
      <c r="P134" s="80"/>
      <c r="Q134" s="79"/>
    </row>
    <row r="135" spans="16:17" ht="15.75">
      <c r="P135" s="80"/>
      <c r="Q135" s="79"/>
    </row>
    <row r="136" spans="16:17" ht="15.75">
      <c r="P136" s="80"/>
      <c r="Q136" s="79"/>
    </row>
    <row r="137" spans="16:17" ht="15.75">
      <c r="P137" s="80"/>
      <c r="Q137" s="79"/>
    </row>
    <row r="138" spans="16:17" ht="15.75">
      <c r="P138" s="80"/>
      <c r="Q138" s="79"/>
    </row>
    <row r="139" spans="16:17" ht="15.75">
      <c r="P139" s="80"/>
      <c r="Q139" s="79"/>
    </row>
    <row r="140" spans="16:17" ht="15.75">
      <c r="P140" s="80"/>
      <c r="Q140" s="79"/>
    </row>
    <row r="141" spans="16:17" ht="15.75">
      <c r="P141" s="80"/>
      <c r="Q141" s="79"/>
    </row>
    <row r="142" spans="16:17" ht="15.75">
      <c r="P142" s="80"/>
      <c r="Q142" s="79"/>
    </row>
    <row r="143" spans="16:17" ht="15.75">
      <c r="P143" s="80"/>
      <c r="Q143" s="79"/>
    </row>
    <row r="144" spans="16:17" ht="15.75">
      <c r="P144" s="80"/>
      <c r="Q144" s="79"/>
    </row>
    <row r="145" spans="16:17" ht="15.75">
      <c r="P145" s="80"/>
      <c r="Q145" s="79"/>
    </row>
    <row r="146" spans="16:17" ht="15.75">
      <c r="P146" s="80"/>
      <c r="Q146" s="79"/>
    </row>
    <row r="147" spans="16:17" ht="15.75">
      <c r="P147" s="80"/>
      <c r="Q147" s="79"/>
    </row>
    <row r="148" spans="16:17" ht="15.75">
      <c r="P148" s="80"/>
      <c r="Q148" s="79"/>
    </row>
    <row r="149" spans="16:17" ht="15.75">
      <c r="P149" s="80"/>
      <c r="Q149" s="79"/>
    </row>
    <row r="150" spans="16:17" ht="15.75">
      <c r="P150" s="80"/>
      <c r="Q150" s="79"/>
    </row>
    <row r="151" spans="16:17" ht="15.75">
      <c r="P151" s="80"/>
      <c r="Q151" s="79"/>
    </row>
    <row r="152" spans="16:17" ht="15.75">
      <c r="P152" s="80"/>
      <c r="Q152" s="79"/>
    </row>
    <row r="153" spans="16:17" ht="15.75">
      <c r="P153" s="80"/>
      <c r="Q153" s="79"/>
    </row>
    <row r="154" spans="16:17" ht="15.75">
      <c r="P154" s="80"/>
      <c r="Q154" s="79"/>
    </row>
    <row r="155" spans="16:17" ht="15.75">
      <c r="P155" s="80"/>
      <c r="Q155" s="79"/>
    </row>
    <row r="156" spans="16:17" ht="15.75">
      <c r="P156" s="80"/>
      <c r="Q156" s="79"/>
    </row>
    <row r="157" spans="16:17" ht="15.75">
      <c r="P157" s="80"/>
      <c r="Q157" s="79"/>
    </row>
    <row r="158" spans="16:17" ht="15.75">
      <c r="P158" s="80"/>
      <c r="Q158" s="79"/>
    </row>
    <row r="159" spans="16:17" ht="15.75">
      <c r="P159" s="80"/>
      <c r="Q159" s="79"/>
    </row>
    <row r="160" spans="16:17" ht="15.75">
      <c r="P160" s="80"/>
      <c r="Q160" s="79"/>
    </row>
    <row r="161" spans="16:17" ht="15.75">
      <c r="P161" s="80"/>
      <c r="Q161" s="79"/>
    </row>
    <row r="162" spans="16:17" ht="15.75">
      <c r="P162" s="80"/>
      <c r="Q162" s="79"/>
    </row>
    <row r="163" spans="16:17" ht="15.75">
      <c r="P163" s="80"/>
      <c r="Q163" s="79"/>
    </row>
    <row r="164" spans="16:17" ht="15.75">
      <c r="P164" s="80"/>
      <c r="Q164" s="79"/>
    </row>
    <row r="165" spans="16:17" ht="15.75">
      <c r="P165" s="80"/>
      <c r="Q165" s="79"/>
    </row>
    <row r="166" spans="16:17" ht="15.75">
      <c r="P166" s="80"/>
      <c r="Q166" s="79"/>
    </row>
    <row r="167" spans="16:17" ht="15.75">
      <c r="P167" s="80"/>
      <c r="Q167" s="79"/>
    </row>
    <row r="168" spans="16:17" ht="15.75">
      <c r="P168" s="80"/>
      <c r="Q168" s="79"/>
    </row>
    <row r="169" spans="16:17" ht="15.75">
      <c r="P169" s="80"/>
      <c r="Q169" s="79"/>
    </row>
    <row r="170" spans="16:17" ht="15.75">
      <c r="P170" s="80"/>
      <c r="Q170" s="79"/>
    </row>
    <row r="171" spans="16:17" ht="15.75">
      <c r="P171" s="80"/>
      <c r="Q171" s="79"/>
    </row>
    <row r="172" spans="16:17" ht="15.75">
      <c r="P172" s="80"/>
      <c r="Q172" s="79"/>
    </row>
    <row r="173" spans="16:17" ht="15.75">
      <c r="P173" s="80"/>
      <c r="Q173" s="79"/>
    </row>
    <row r="174" spans="16:17" ht="15.75">
      <c r="P174" s="80"/>
      <c r="Q174" s="79"/>
    </row>
    <row r="175" spans="16:17" ht="15.75">
      <c r="P175" s="80"/>
      <c r="Q175" s="79"/>
    </row>
    <row r="176" spans="16:17" ht="15.75">
      <c r="P176" s="80"/>
      <c r="Q176" s="79"/>
    </row>
    <row r="177" spans="16:17" ht="15.75">
      <c r="P177" s="80"/>
      <c r="Q177" s="79"/>
    </row>
    <row r="178" spans="16:17" ht="15.75">
      <c r="P178" s="80"/>
      <c r="Q178" s="79"/>
    </row>
    <row r="179" spans="16:17" ht="15.75">
      <c r="P179" s="80"/>
      <c r="Q179" s="79"/>
    </row>
    <row r="180" spans="16:17" ht="15.75">
      <c r="P180" s="80"/>
      <c r="Q180" s="79"/>
    </row>
    <row r="181" spans="16:17" ht="15.75">
      <c r="P181" s="80"/>
      <c r="Q181" s="79"/>
    </row>
    <row r="182" spans="16:17" ht="15.75">
      <c r="P182" s="80"/>
      <c r="Q182" s="79"/>
    </row>
    <row r="183" spans="16:17" ht="15.75">
      <c r="P183" s="80"/>
      <c r="Q183" s="79"/>
    </row>
    <row r="184" spans="16:17" ht="15.75">
      <c r="P184" s="80"/>
      <c r="Q184" s="79"/>
    </row>
    <row r="185" spans="16:17" ht="15.75">
      <c r="P185" s="80"/>
      <c r="Q185" s="79"/>
    </row>
    <row r="186" spans="16:17" ht="15.75">
      <c r="P186" s="80"/>
      <c r="Q186" s="79"/>
    </row>
    <row r="187" spans="16:17" ht="15.75">
      <c r="P187" s="80"/>
      <c r="Q187" s="79"/>
    </row>
    <row r="188" spans="16:17" ht="15.75">
      <c r="P188" s="80"/>
      <c r="Q188" s="79"/>
    </row>
    <row r="189" spans="16:17" ht="15.75">
      <c r="P189" s="80"/>
      <c r="Q189" s="79"/>
    </row>
    <row r="190" spans="16:17" ht="15.75">
      <c r="P190" s="80"/>
      <c r="Q190" s="79"/>
    </row>
    <row r="191" spans="16:17" ht="15.75">
      <c r="P191" s="80"/>
      <c r="Q191" s="79"/>
    </row>
    <row r="192" spans="16:17" ht="15.75">
      <c r="P192" s="80"/>
      <c r="Q192" s="79"/>
    </row>
    <row r="193" spans="16:17" ht="15.75">
      <c r="P193" s="80"/>
      <c r="Q193" s="79"/>
    </row>
    <row r="194" spans="16:17" ht="15.75">
      <c r="P194" s="80"/>
      <c r="Q194" s="79"/>
    </row>
    <row r="195" spans="16:17" ht="15.75">
      <c r="P195" s="80"/>
      <c r="Q195" s="79"/>
    </row>
    <row r="196" spans="16:17" ht="15.75">
      <c r="P196" s="80"/>
      <c r="Q196" s="79"/>
    </row>
    <row r="197" spans="16:17" ht="15.75">
      <c r="P197" s="80"/>
      <c r="Q197" s="79"/>
    </row>
    <row r="198" spans="16:17" ht="15.75">
      <c r="P198" s="80"/>
      <c r="Q198" s="79"/>
    </row>
    <row r="199" spans="16:17" ht="15.75">
      <c r="P199" s="80"/>
      <c r="Q199" s="79"/>
    </row>
    <row r="200" spans="16:17" ht="15.75">
      <c r="P200" s="80"/>
      <c r="Q200" s="79"/>
    </row>
    <row r="201" spans="16:17" ht="15.75">
      <c r="P201" s="80"/>
      <c r="Q201" s="79"/>
    </row>
    <row r="202" spans="16:17" ht="15.75">
      <c r="P202" s="80"/>
      <c r="Q202" s="79"/>
    </row>
    <row r="203" spans="16:17" ht="15.75">
      <c r="P203" s="80"/>
      <c r="Q203" s="79"/>
    </row>
    <row r="204" spans="16:17" ht="15.75">
      <c r="P204" s="80"/>
      <c r="Q204" s="79"/>
    </row>
    <row r="205" spans="16:17" ht="15.75">
      <c r="P205" s="80"/>
      <c r="Q205" s="79"/>
    </row>
    <row r="206" spans="16:17" ht="15.75">
      <c r="P206" s="80"/>
      <c r="Q206" s="79"/>
    </row>
    <row r="207" spans="16:17" ht="15.75">
      <c r="P207" s="80"/>
      <c r="Q207" s="79"/>
    </row>
    <row r="208" spans="16:17" ht="15.75">
      <c r="P208" s="80"/>
      <c r="Q208" s="79"/>
    </row>
    <row r="209" spans="16:17" ht="15.75">
      <c r="P209" s="80"/>
      <c r="Q209" s="79"/>
    </row>
    <row r="210" spans="16:17" ht="15.75">
      <c r="P210" s="80"/>
      <c r="Q210" s="79"/>
    </row>
    <row r="211" spans="16:17" ht="15.75">
      <c r="P211" s="80"/>
      <c r="Q211" s="79"/>
    </row>
    <row r="212" spans="16:17" ht="15.75">
      <c r="P212" s="80"/>
      <c r="Q212" s="79"/>
    </row>
    <row r="213" spans="16:17" ht="15.75">
      <c r="P213" s="80"/>
      <c r="Q213" s="79"/>
    </row>
    <row r="214" spans="16:17" ht="15.75">
      <c r="P214" s="80"/>
      <c r="Q214" s="79"/>
    </row>
    <row r="215" spans="16:17" ht="15.75">
      <c r="P215" s="80"/>
      <c r="Q215" s="79"/>
    </row>
    <row r="216" spans="16:17" ht="15.75">
      <c r="P216" s="80"/>
      <c r="Q216" s="79"/>
    </row>
    <row r="217" spans="16:17" ht="15.75">
      <c r="P217" s="80"/>
      <c r="Q217" s="79"/>
    </row>
    <row r="218" spans="16:17" ht="15.75">
      <c r="P218" s="80"/>
      <c r="Q218" s="79"/>
    </row>
    <row r="219" spans="16:17" ht="15.75">
      <c r="P219" s="80"/>
      <c r="Q219" s="79"/>
    </row>
    <row r="220" spans="16:17" ht="15.75">
      <c r="P220" s="80"/>
      <c r="Q220" s="79"/>
    </row>
    <row r="221" spans="16:17" ht="15.75">
      <c r="P221" s="80"/>
      <c r="Q221" s="79"/>
    </row>
    <row r="222" spans="16:17" ht="15.75">
      <c r="P222" s="80"/>
      <c r="Q222" s="79"/>
    </row>
    <row r="223" spans="16:17" ht="15.75">
      <c r="P223" s="80"/>
      <c r="Q223" s="79"/>
    </row>
    <row r="224" spans="16:17" ht="15.75">
      <c r="P224" s="80"/>
      <c r="Q224" s="79"/>
    </row>
    <row r="225" spans="16:17" ht="15.75">
      <c r="P225" s="80"/>
      <c r="Q225" s="79"/>
    </row>
    <row r="226" spans="16:17" ht="15.75">
      <c r="P226" s="80"/>
      <c r="Q226" s="79"/>
    </row>
    <row r="227" spans="16:17" ht="15.75">
      <c r="P227" s="80"/>
      <c r="Q227" s="79"/>
    </row>
    <row r="228" spans="16:17" ht="15.75">
      <c r="P228" s="80"/>
      <c r="Q228" s="79"/>
    </row>
    <row r="229" spans="16:17" ht="15.75">
      <c r="P229" s="80"/>
      <c r="Q229" s="79"/>
    </row>
    <row r="230" spans="16:17" ht="15.75">
      <c r="P230" s="80"/>
      <c r="Q230" s="79"/>
    </row>
    <row r="231" spans="16:17" ht="15.75">
      <c r="P231" s="80"/>
      <c r="Q231" s="79"/>
    </row>
    <row r="232" spans="16:17" ht="15.75">
      <c r="P232" s="80"/>
      <c r="Q232" s="79"/>
    </row>
    <row r="233" spans="16:17" ht="15.75">
      <c r="P233" s="80"/>
      <c r="Q233" s="79"/>
    </row>
    <row r="234" spans="16:17" ht="15.75">
      <c r="P234" s="80"/>
      <c r="Q234" s="79"/>
    </row>
    <row r="235" spans="16:17" ht="15.75">
      <c r="P235" s="80"/>
      <c r="Q235" s="79"/>
    </row>
    <row r="236" spans="16:17" ht="15.75">
      <c r="P236" s="80"/>
      <c r="Q236" s="79"/>
    </row>
    <row r="237" spans="16:17" ht="15.75">
      <c r="P237" s="80"/>
      <c r="Q237" s="79"/>
    </row>
    <row r="238" spans="16:17" ht="15.75">
      <c r="P238" s="80"/>
      <c r="Q238" s="79"/>
    </row>
    <row r="239" spans="16:17" ht="15.75">
      <c r="P239" s="80"/>
      <c r="Q239" s="79"/>
    </row>
    <row r="240" spans="16:17" ht="15.75">
      <c r="P240" s="80"/>
      <c r="Q240" s="79"/>
    </row>
    <row r="241" spans="16:17" ht="15.75">
      <c r="P241" s="80"/>
      <c r="Q241" s="79"/>
    </row>
    <row r="242" spans="16:17" ht="15.75">
      <c r="P242" s="80"/>
      <c r="Q242" s="79"/>
    </row>
    <row r="243" spans="16:17" ht="15.75">
      <c r="P243" s="80"/>
      <c r="Q243" s="79"/>
    </row>
    <row r="244" spans="16:17" ht="15.75">
      <c r="P244" s="80"/>
      <c r="Q244" s="79"/>
    </row>
    <row r="245" spans="16:17" ht="15.75">
      <c r="P245" s="80"/>
      <c r="Q245" s="79"/>
    </row>
    <row r="246" spans="16:17" ht="15.75">
      <c r="P246" s="80"/>
      <c r="Q246" s="79"/>
    </row>
    <row r="247" spans="16:17" ht="15.75">
      <c r="P247" s="80"/>
      <c r="Q247" s="79"/>
    </row>
    <row r="248" spans="16:17" ht="15.75">
      <c r="P248" s="80"/>
      <c r="Q248" s="79"/>
    </row>
    <row r="249" spans="16:17" ht="15.75">
      <c r="P249" s="80"/>
      <c r="Q249" s="79"/>
    </row>
    <row r="250" spans="16:17" ht="15.75">
      <c r="P250" s="80"/>
      <c r="Q250" s="79"/>
    </row>
    <row r="251" spans="16:17" ht="15.75">
      <c r="P251" s="80"/>
      <c r="Q251" s="79"/>
    </row>
    <row r="252" spans="16:17" ht="15.75">
      <c r="P252" s="80"/>
      <c r="Q252" s="79"/>
    </row>
    <row r="253" spans="16:17" ht="15.75">
      <c r="P253" s="80"/>
      <c r="Q253" s="79"/>
    </row>
    <row r="254" spans="16:17" ht="15.75">
      <c r="P254" s="80"/>
      <c r="Q254" s="79"/>
    </row>
    <row r="255" spans="16:17" ht="15.75">
      <c r="P255" s="80"/>
      <c r="Q255" s="79"/>
    </row>
    <row r="256" spans="16:17" ht="15.75">
      <c r="P256" s="80"/>
      <c r="Q256" s="79"/>
    </row>
    <row r="257" spans="16:17" ht="15.75">
      <c r="P257" s="80"/>
      <c r="Q257" s="79"/>
    </row>
    <row r="258" spans="16:17" ht="15.75">
      <c r="P258" s="80"/>
      <c r="Q258" s="79"/>
    </row>
    <row r="259" spans="16:17" ht="15.75">
      <c r="P259" s="80"/>
      <c r="Q259" s="79"/>
    </row>
    <row r="260" spans="16:17" ht="15.75">
      <c r="P260" s="80"/>
      <c r="Q260" s="79"/>
    </row>
    <row r="261" spans="16:17" ht="15.75">
      <c r="P261" s="80"/>
      <c r="Q261" s="79"/>
    </row>
    <row r="262" spans="16:17" ht="15.75">
      <c r="P262" s="80"/>
      <c r="Q262" s="79"/>
    </row>
    <row r="263" spans="16:17" ht="15.75">
      <c r="P263" s="80"/>
      <c r="Q263" s="79"/>
    </row>
    <row r="264" spans="16:17" ht="15.75">
      <c r="P264" s="80"/>
      <c r="Q264" s="79"/>
    </row>
    <row r="265" spans="16:17" ht="15.75">
      <c r="P265" s="80"/>
      <c r="Q265" s="79"/>
    </row>
    <row r="266" spans="16:17" ht="15.75">
      <c r="P266" s="80"/>
      <c r="Q266" s="79"/>
    </row>
    <row r="267" spans="16:17" ht="15.75">
      <c r="P267" s="80"/>
      <c r="Q267" s="79"/>
    </row>
    <row r="268" spans="16:17" ht="15.75">
      <c r="P268" s="80"/>
      <c r="Q268" s="79"/>
    </row>
    <row r="269" spans="16:17" ht="15.75">
      <c r="P269" s="80"/>
      <c r="Q269" s="79"/>
    </row>
    <row r="270" spans="16:17" ht="15.75">
      <c r="P270" s="80"/>
      <c r="Q270" s="79"/>
    </row>
    <row r="271" spans="16:17" ht="15.75">
      <c r="P271" s="80"/>
      <c r="Q271" s="79"/>
    </row>
    <row r="272" spans="16:17" ht="15.75">
      <c r="P272" s="80"/>
      <c r="Q272" s="79"/>
    </row>
    <row r="273" spans="16:17" ht="15.75">
      <c r="P273" s="80"/>
      <c r="Q273" s="79"/>
    </row>
    <row r="274" spans="16:17" ht="15.75">
      <c r="P274" s="80"/>
      <c r="Q274" s="79"/>
    </row>
    <row r="275" spans="16:17" ht="15.75">
      <c r="P275" s="80"/>
      <c r="Q275" s="79"/>
    </row>
    <row r="276" spans="16:17" ht="15.75">
      <c r="P276" s="80"/>
      <c r="Q276" s="79"/>
    </row>
    <row r="277" spans="16:17" ht="15.75">
      <c r="P277" s="80"/>
      <c r="Q277" s="79"/>
    </row>
    <row r="278" spans="16:17" ht="15.75">
      <c r="P278" s="80"/>
      <c r="Q278" s="79"/>
    </row>
    <row r="279" spans="16:17" ht="15.75">
      <c r="P279" s="80"/>
      <c r="Q279" s="79"/>
    </row>
    <row r="280" spans="16:17" ht="15.75">
      <c r="P280" s="80"/>
      <c r="Q280" s="79"/>
    </row>
    <row r="281" spans="16:17" ht="15.75">
      <c r="P281" s="80"/>
      <c r="Q281" s="79"/>
    </row>
    <row r="282" spans="16:17" ht="15.75">
      <c r="P282" s="80"/>
      <c r="Q282" s="79"/>
    </row>
    <row r="283" spans="16:17" ht="15.75">
      <c r="P283" s="80"/>
      <c r="Q283" s="79"/>
    </row>
    <row r="284" spans="16:17" ht="15.75">
      <c r="P284" s="80"/>
      <c r="Q284" s="79"/>
    </row>
    <row r="285" spans="16:17" ht="15.75">
      <c r="P285" s="80"/>
      <c r="Q285" s="79"/>
    </row>
    <row r="286" spans="16:17" ht="15.75">
      <c r="P286" s="80"/>
      <c r="Q286" s="79"/>
    </row>
    <row r="287" spans="16:17" ht="15.75">
      <c r="P287" s="80"/>
      <c r="Q287" s="79"/>
    </row>
    <row r="288" spans="16:17" ht="15.75">
      <c r="P288" s="80"/>
      <c r="Q288" s="79"/>
    </row>
    <row r="289" spans="16:17" ht="15.75">
      <c r="P289" s="80"/>
      <c r="Q289" s="79"/>
    </row>
    <row r="290" spans="16:17" ht="15.75">
      <c r="P290" s="80"/>
      <c r="Q290" s="79"/>
    </row>
    <row r="291" spans="16:17" ht="15.75">
      <c r="P291" s="80"/>
      <c r="Q291" s="79"/>
    </row>
    <row r="292" spans="16:17" ht="15.75">
      <c r="P292" s="80"/>
      <c r="Q292" s="79"/>
    </row>
    <row r="293" spans="16:17" ht="15.75">
      <c r="P293" s="80"/>
      <c r="Q293" s="79"/>
    </row>
    <row r="294" spans="16:17" ht="15.75">
      <c r="P294" s="80"/>
      <c r="Q294" s="79"/>
    </row>
    <row r="295" spans="16:17" ht="15.75">
      <c r="P295" s="80"/>
      <c r="Q295" s="79"/>
    </row>
    <row r="296" spans="16:17" ht="15.75">
      <c r="P296" s="80"/>
      <c r="Q296" s="79"/>
    </row>
    <row r="297" spans="16:17" ht="15.75">
      <c r="P297" s="80"/>
      <c r="Q297" s="79"/>
    </row>
    <row r="298" spans="16:17" ht="15.75">
      <c r="P298" s="80"/>
      <c r="Q298" s="79"/>
    </row>
    <row r="299" spans="16:17" ht="15.75">
      <c r="P299" s="80"/>
      <c r="Q299" s="79"/>
    </row>
    <row r="300" spans="16:17" ht="15.75">
      <c r="P300" s="80"/>
      <c r="Q300" s="79"/>
    </row>
    <row r="301" spans="16:17" ht="15.75">
      <c r="P301" s="80"/>
      <c r="Q301" s="79"/>
    </row>
    <row r="302" spans="16:17" ht="15.75">
      <c r="P302" s="80"/>
      <c r="Q302" s="79"/>
    </row>
    <row r="303" spans="16:17" ht="15.75">
      <c r="P303" s="80"/>
      <c r="Q303" s="79"/>
    </row>
    <row r="304" spans="16:17" ht="15.75">
      <c r="P304" s="80"/>
      <c r="Q304" s="79"/>
    </row>
    <row r="305" spans="16:17" ht="15.75">
      <c r="P305" s="80"/>
      <c r="Q305" s="79"/>
    </row>
    <row r="306" spans="16:17" ht="15.75">
      <c r="P306" s="80"/>
      <c r="Q306" s="79"/>
    </row>
    <row r="307" spans="16:17" ht="15.75">
      <c r="P307" s="80"/>
      <c r="Q307" s="79"/>
    </row>
    <row r="308" spans="16:17" ht="15.75">
      <c r="P308" s="80"/>
      <c r="Q308" s="79"/>
    </row>
    <row r="309" spans="16:17" ht="15.75">
      <c r="P309" s="80"/>
      <c r="Q309" s="79"/>
    </row>
    <row r="310" spans="16:17" ht="15.75">
      <c r="P310" s="80"/>
      <c r="Q310" s="79"/>
    </row>
    <row r="311" spans="16:17" ht="15.75">
      <c r="P311" s="80"/>
      <c r="Q311" s="79"/>
    </row>
    <row r="312" spans="16:17" ht="15.75">
      <c r="P312" s="80"/>
      <c r="Q312" s="79"/>
    </row>
    <row r="313" spans="16:17" ht="15.75">
      <c r="P313" s="80"/>
      <c r="Q313" s="79"/>
    </row>
    <row r="314" spans="16:17" ht="15.75">
      <c r="P314" s="80"/>
      <c r="Q314" s="79"/>
    </row>
    <row r="315" spans="16:17" ht="15.75">
      <c r="P315" s="80"/>
      <c r="Q315" s="79"/>
    </row>
    <row r="316" spans="16:17" ht="15.75">
      <c r="P316" s="80"/>
      <c r="Q316" s="79"/>
    </row>
    <row r="317" spans="16:17" ht="15.75">
      <c r="P317" s="80"/>
      <c r="Q317" s="79"/>
    </row>
    <row r="318" spans="16:17" ht="15.75">
      <c r="P318" s="80"/>
      <c r="Q318" s="79"/>
    </row>
    <row r="319" spans="16:17" ht="15.75">
      <c r="P319" s="80"/>
      <c r="Q319" s="79"/>
    </row>
    <row r="320" spans="16:17" ht="15.75">
      <c r="P320" s="80"/>
      <c r="Q320" s="79"/>
    </row>
    <row r="321" spans="16:17" ht="15.75">
      <c r="P321" s="80"/>
      <c r="Q321" s="79"/>
    </row>
    <row r="322" spans="16:17" ht="15.75">
      <c r="P322" s="80"/>
      <c r="Q322" s="79"/>
    </row>
    <row r="323" spans="16:17" ht="15.75">
      <c r="P323" s="80"/>
      <c r="Q323" s="79"/>
    </row>
    <row r="324" spans="16:17" ht="15.75">
      <c r="P324" s="80"/>
      <c r="Q324" s="79"/>
    </row>
    <row r="325" spans="16:17" ht="15.75">
      <c r="P325" s="80"/>
      <c r="Q325" s="79"/>
    </row>
    <row r="326" spans="16:17" ht="15.75">
      <c r="P326" s="80"/>
      <c r="Q326" s="79"/>
    </row>
    <row r="327" spans="16:17" ht="15.75">
      <c r="P327" s="80"/>
      <c r="Q327" s="79"/>
    </row>
    <row r="328" spans="16:17" ht="15.75">
      <c r="P328" s="80"/>
      <c r="Q328" s="79"/>
    </row>
    <row r="329" spans="16:17" ht="15.75">
      <c r="P329" s="80"/>
      <c r="Q329" s="79"/>
    </row>
    <row r="330" spans="16:17" ht="15.75">
      <c r="P330" s="80"/>
      <c r="Q330" s="79"/>
    </row>
    <row r="331" spans="16:17" ht="15.75">
      <c r="P331" s="80"/>
      <c r="Q331" s="79"/>
    </row>
    <row r="332" spans="16:17" ht="15.75">
      <c r="P332" s="80"/>
      <c r="Q332" s="79"/>
    </row>
    <row r="333" spans="16:17" ht="15.75">
      <c r="P333" s="80"/>
      <c r="Q333" s="79"/>
    </row>
    <row r="334" spans="16:17" ht="15.75">
      <c r="P334" s="80"/>
      <c r="Q334" s="79"/>
    </row>
    <row r="335" spans="16:17" ht="15.75">
      <c r="P335" s="80"/>
      <c r="Q335" s="79"/>
    </row>
    <row r="336" spans="16:17" ht="15.75">
      <c r="P336" s="80"/>
      <c r="Q336" s="79"/>
    </row>
    <row r="337" spans="16:17" ht="15.75">
      <c r="P337" s="80"/>
      <c r="Q337" s="79"/>
    </row>
    <row r="338" spans="16:17" ht="15.75">
      <c r="P338" s="80"/>
      <c r="Q338" s="79"/>
    </row>
    <row r="339" spans="16:17" ht="15.75">
      <c r="P339" s="80"/>
      <c r="Q339" s="79"/>
    </row>
    <row r="340" spans="16:17" ht="15.75">
      <c r="P340" s="80"/>
      <c r="Q340" s="79"/>
    </row>
    <row r="341" spans="16:17" ht="15.75">
      <c r="P341" s="80"/>
      <c r="Q341" s="79"/>
    </row>
    <row r="342" spans="16:17" ht="15.75">
      <c r="P342" s="80"/>
      <c r="Q342" s="79"/>
    </row>
    <row r="343" spans="16:17" ht="15.75">
      <c r="P343" s="80"/>
      <c r="Q343" s="79"/>
    </row>
    <row r="344" spans="16:17" ht="15.75">
      <c r="P344" s="80"/>
      <c r="Q344" s="79"/>
    </row>
    <row r="345" spans="16:17" ht="15.75">
      <c r="P345" s="80"/>
      <c r="Q345" s="79"/>
    </row>
    <row r="346" spans="16:17" ht="15.75">
      <c r="P346" s="80"/>
      <c r="Q346" s="79"/>
    </row>
    <row r="347" spans="16:17" ht="15.75">
      <c r="P347" s="80"/>
      <c r="Q347" s="79"/>
    </row>
    <row r="348" spans="16:17" ht="15.75">
      <c r="P348" s="80"/>
      <c r="Q348" s="79"/>
    </row>
    <row r="349" spans="16:17" ht="15.75">
      <c r="P349" s="80"/>
      <c r="Q349" s="79"/>
    </row>
    <row r="350" spans="16:17" ht="15.75">
      <c r="P350" s="80"/>
      <c r="Q350" s="79"/>
    </row>
    <row r="351" spans="16:17" ht="15.75">
      <c r="P351" s="80"/>
      <c r="Q351" s="79"/>
    </row>
    <row r="352" spans="16:17" ht="15.75">
      <c r="P352" s="80"/>
      <c r="Q352" s="79"/>
    </row>
    <row r="353" spans="16:17" ht="15.75">
      <c r="P353" s="80"/>
      <c r="Q353" s="79"/>
    </row>
    <row r="354" spans="16:17" ht="15.75">
      <c r="P354" s="80"/>
      <c r="Q354" s="79"/>
    </row>
    <row r="355" spans="16:17" ht="15.75">
      <c r="P355" s="80"/>
      <c r="Q355" s="79"/>
    </row>
    <row r="356" spans="16:17" ht="15.75">
      <c r="P356" s="80"/>
      <c r="Q356" s="79"/>
    </row>
    <row r="357" spans="16:17" ht="15.75">
      <c r="P357" s="80"/>
      <c r="Q357" s="79"/>
    </row>
    <row r="358" spans="16:17" ht="15.75">
      <c r="P358" s="80"/>
      <c r="Q358" s="79"/>
    </row>
    <row r="359" spans="16:17" ht="15.75">
      <c r="P359" s="80"/>
      <c r="Q359" s="79"/>
    </row>
    <row r="360" spans="16:17" ht="15.75">
      <c r="P360" s="80"/>
      <c r="Q360" s="79"/>
    </row>
    <row r="361" spans="16:17" ht="15.75">
      <c r="P361" s="80"/>
      <c r="Q361" s="79"/>
    </row>
    <row r="362" spans="16:17" ht="15.75">
      <c r="P362" s="80"/>
      <c r="Q362" s="79"/>
    </row>
    <row r="363" spans="16:17" ht="15.75">
      <c r="P363" s="80"/>
      <c r="Q363" s="79"/>
    </row>
    <row r="364" spans="16:17" ht="15.75">
      <c r="P364" s="80"/>
      <c r="Q364" s="79"/>
    </row>
    <row r="365" spans="16:17" ht="15.75">
      <c r="P365" s="80"/>
      <c r="Q365" s="79"/>
    </row>
    <row r="366" spans="16:17" ht="15.75">
      <c r="P366" s="80"/>
      <c r="Q366" s="79"/>
    </row>
    <row r="367" spans="16:17" ht="15.75">
      <c r="P367" s="80"/>
      <c r="Q367" s="79"/>
    </row>
    <row r="368" spans="16:17" ht="15.75">
      <c r="P368" s="80"/>
      <c r="Q368" s="79"/>
    </row>
    <row r="369" spans="16:17" ht="15.75">
      <c r="P369" s="80"/>
      <c r="Q369" s="79"/>
    </row>
    <row r="370" spans="16:17" ht="15.75">
      <c r="P370" s="80"/>
      <c r="Q370" s="79"/>
    </row>
    <row r="371" spans="16:17" ht="15.75">
      <c r="P371" s="80"/>
      <c r="Q371" s="79"/>
    </row>
    <row r="372" spans="16:17" ht="15.75">
      <c r="P372" s="80"/>
      <c r="Q372" s="79"/>
    </row>
    <row r="373" spans="16:17" ht="15.75">
      <c r="P373" s="80"/>
      <c r="Q373" s="79"/>
    </row>
    <row r="374" spans="16:17" ht="15.75">
      <c r="P374" s="80"/>
      <c r="Q374" s="79"/>
    </row>
    <row r="375" spans="16:17" ht="15.75">
      <c r="P375" s="80"/>
      <c r="Q375" s="79"/>
    </row>
    <row r="376" spans="16:17" ht="15.75">
      <c r="P376" s="80"/>
      <c r="Q376" s="79"/>
    </row>
    <row r="377" spans="16:17" ht="15.75">
      <c r="P377" s="80"/>
      <c r="Q377" s="79"/>
    </row>
    <row r="378" spans="16:17" ht="15.75">
      <c r="P378" s="80"/>
      <c r="Q378" s="79"/>
    </row>
    <row r="379" spans="16:17" ht="15.75">
      <c r="P379" s="80"/>
      <c r="Q379" s="79"/>
    </row>
    <row r="380" spans="16:17" ht="15.75">
      <c r="P380" s="80"/>
      <c r="Q380" s="79"/>
    </row>
    <row r="381" spans="16:17" ht="15.75">
      <c r="P381" s="80"/>
      <c r="Q381" s="79"/>
    </row>
    <row r="382" spans="16:17" ht="15.75">
      <c r="P382" s="80"/>
      <c r="Q382" s="79"/>
    </row>
    <row r="383" spans="16:17" ht="15.75">
      <c r="P383" s="80"/>
      <c r="Q383" s="79"/>
    </row>
    <row r="384" spans="16:17" ht="15.75">
      <c r="P384" s="80"/>
      <c r="Q384" s="79"/>
    </row>
    <row r="385" spans="16:17" ht="15.75">
      <c r="P385" s="80"/>
      <c r="Q385" s="79"/>
    </row>
    <row r="386" spans="16:17" ht="15.75">
      <c r="P386" s="80"/>
      <c r="Q386" s="79"/>
    </row>
    <row r="387" spans="16:17" ht="15.75">
      <c r="P387" s="80"/>
      <c r="Q387" s="79"/>
    </row>
    <row r="388" spans="16:17" ht="15.75">
      <c r="P388" s="80"/>
      <c r="Q388" s="79"/>
    </row>
    <row r="389" spans="16:17" ht="15.75">
      <c r="P389" s="80"/>
      <c r="Q389" s="79"/>
    </row>
    <row r="390" spans="16:17" ht="15.75">
      <c r="P390" s="80"/>
      <c r="Q390" s="79"/>
    </row>
    <row r="391" spans="16:17" ht="15.75">
      <c r="P391" s="80"/>
      <c r="Q391" s="79"/>
    </row>
    <row r="392" spans="16:17" ht="15.75">
      <c r="P392" s="80"/>
      <c r="Q392" s="79"/>
    </row>
    <row r="393" spans="16:17" ht="15.75">
      <c r="P393" s="80"/>
      <c r="Q393" s="79"/>
    </row>
    <row r="394" spans="16:17" ht="15.75">
      <c r="P394" s="80"/>
      <c r="Q394" s="79"/>
    </row>
    <row r="395" spans="16:17" ht="15.75">
      <c r="P395" s="80"/>
      <c r="Q395" s="79"/>
    </row>
    <row r="396" spans="16:17" ht="15.75">
      <c r="P396" s="80"/>
      <c r="Q396" s="79"/>
    </row>
    <row r="397" spans="16:17" ht="15.75">
      <c r="P397" s="80"/>
      <c r="Q397" s="79"/>
    </row>
    <row r="398" spans="16:17" ht="15.75">
      <c r="P398" s="80"/>
      <c r="Q398" s="79"/>
    </row>
    <row r="399" spans="16:17" ht="15.75">
      <c r="P399" s="80"/>
      <c r="Q399" s="79"/>
    </row>
    <row r="400" spans="16:17" ht="15.75">
      <c r="P400" s="80"/>
      <c r="Q400" s="79"/>
    </row>
    <row r="401" spans="16:17" ht="15.75">
      <c r="P401" s="80"/>
      <c r="Q401" s="79"/>
    </row>
    <row r="402" spans="16:17" ht="15.75">
      <c r="P402" s="80"/>
      <c r="Q402" s="79"/>
    </row>
    <row r="403" spans="16:17" ht="15.75">
      <c r="P403" s="80"/>
      <c r="Q403" s="79"/>
    </row>
  </sheetData>
  <printOptions/>
  <pageMargins left="0.65" right="0.7874015748031497" top="0.78" bottom="0.45" header="0.8" footer="0.5118110236220472"/>
  <pageSetup horizontalDpi="300" verticalDpi="300" orientation="landscape" scale="9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2004-07-09T18:15:40Z</cp:lastPrinted>
  <dcterms:created xsi:type="dcterms:W3CDTF">2002-05-06T20:22:09Z</dcterms:created>
  <dcterms:modified xsi:type="dcterms:W3CDTF">2004-07-09T18:15:52Z</dcterms:modified>
  <cp:category/>
  <cp:version/>
  <cp:contentType/>
  <cp:contentStatus/>
</cp:coreProperties>
</file>